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1\Desktop\"/>
    </mc:Choice>
  </mc:AlternateContent>
  <bookViews>
    <workbookView xWindow="0" yWindow="0" windowWidth="19200" windowHeight="6555"/>
  </bookViews>
  <sheets>
    <sheet name="Nomenclador " sheetId="1" r:id="rId1"/>
    <sheet name="Inc y Excl  Grales Mos Quirurgi" sheetId="10" r:id="rId2"/>
    <sheet name="Modulos Neurocirugia" sheetId="2" r:id="rId3"/>
    <sheet name="Modulos Cx. Cardiovascular" sheetId="9" r:id="rId4"/>
    <sheet name="Hemodinamia y Electrofisiologia" sheetId="4" r:id="rId5"/>
    <sheet name="Modulo de NEO" sheetId="31" r:id="rId6"/>
    <sheet name="Modulo UTI" sheetId="5" r:id="rId7"/>
    <sheet name="Modulo Piso" sheetId="6" r:id="rId8"/>
    <sheet name="Modulos Oncologicos" sheetId="34" r:id="rId9"/>
    <sheet name="Modulo Bariatrica" sheetId="7" r:id="rId10"/>
  </sheets>
  <externalReferences>
    <externalReference r:id="rId11"/>
    <externalReference r:id="rId12"/>
    <externalReference r:id="rId13"/>
  </externalReferences>
  <definedNames>
    <definedName name="APARATOLIA">'[1]3.NOM.QUIR.-Niveles'!$C$17</definedName>
    <definedName name="GAsto_q">'[1]3.NOM.QUIR.-Niveles'!$D$4</definedName>
    <definedName name="iosper_valorizadonov">[2]iospervalorizado!$A$1:$E$1287</definedName>
    <definedName name="nomenclador_nac">[3]NN!$A$1:$I$1404</definedName>
    <definedName name="unidades_ga">'[1]3.NOM.QUIR.-Niveles'!$B$7:$D$16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2" i="4" l="1"/>
  <c r="C41" i="4"/>
  <c r="C40" i="4"/>
  <c r="C39" i="4"/>
  <c r="C38" i="4"/>
</calcChain>
</file>

<file path=xl/sharedStrings.xml><?xml version="1.0" encoding="utf-8"?>
<sst xmlns="http://schemas.openxmlformats.org/spreadsheetml/2006/main" count="3310" uniqueCount="3074">
  <si>
    <t>NOMENCLADOR QUIRURGICO POR NIVELES DE COMPLEJIDAD - MODULOS DE GASTO</t>
  </si>
  <si>
    <t>DIAS</t>
  </si>
  <si>
    <t>Código</t>
  </si>
  <si>
    <t>Práctica</t>
  </si>
  <si>
    <t>Nivel</t>
  </si>
  <si>
    <t>PREVIO</t>
  </si>
  <si>
    <t>UTI</t>
  </si>
  <si>
    <t xml:space="preserve">PLANTA </t>
  </si>
  <si>
    <t>MODULOS PENSION (Ver Anexo)</t>
  </si>
  <si>
    <t>MODULOS PENSION UTI S/ARM Categoria 6</t>
  </si>
  <si>
    <t>MODULOS PENSION UTI NEO S/ARM Categoria 6</t>
  </si>
  <si>
    <t>MODULOS PENSION PLANTA (Habitacion compartida)</t>
  </si>
  <si>
    <t>Observacion en Guardia Hasta 3 hs. *</t>
  </si>
  <si>
    <t>Observacion en Guardia Hasta 6 hs. *</t>
  </si>
  <si>
    <t>Observacion en Guardia Hasta 12 hs. *</t>
  </si>
  <si>
    <t>* Nota: La observacion en guardia es solo pension. Excluye: Consulta, Estudios y Medicamento.</t>
  </si>
  <si>
    <t>OPERACIONES EN EL SSTEMA NERVIOSO (Ver Anexo)</t>
  </si>
  <si>
    <t>Neurocriugia Modulo de Gasto A1</t>
  </si>
  <si>
    <t>Neurocriugia Modulo de Gasto A2</t>
  </si>
  <si>
    <t>Neurocriugia Modulo de Gasto A3</t>
  </si>
  <si>
    <t>Neurocriugia Modulo de Gasto B1</t>
  </si>
  <si>
    <t>Neurocriugia Modulo de Gasto B2</t>
  </si>
  <si>
    <t>Neurocriugia Modulo de Gasto C</t>
  </si>
  <si>
    <t>Neurocriugia Modulo de Gasto D1</t>
  </si>
  <si>
    <t>Neurocriugia Modulo de Gasto D2</t>
  </si>
  <si>
    <t>OPERACIONES EN EL APARATO DE LA VISION</t>
  </si>
  <si>
    <t>020101</t>
  </si>
  <si>
    <t>EXCENTERACION DEL CONTENIDO ORBITARIO. NO INCLUYE INJERTO DE PIEL.-</t>
  </si>
  <si>
    <t>020102</t>
  </si>
  <si>
    <t>NEUROTOMIA DEL NERVIO OPTICO.-</t>
  </si>
  <si>
    <t>020103</t>
  </si>
  <si>
    <t>ORBITOTOMIA CON ESCISION DE LESION DE ORBITA, CON EXTRACCION DE CUERPO EXTRAÑO, CON EXPLORACIÓN, BIOPSIA, DRENAJE C/S APERTURA DE PARED ORBITA.-</t>
  </si>
  <si>
    <t>020104</t>
  </si>
  <si>
    <t>INTRODUCCION DE SUSTANCIAS TERAPEUTICAS RETROGLOBULARES INYECTABLES.-</t>
  </si>
  <si>
    <t>020105</t>
  </si>
  <si>
    <t>REPARACION PLASTICA DE LA ORBITA CON O SIN INJERTO DE PIEL. INCLUYE TOMA DEL MISMO.-</t>
  </si>
  <si>
    <t>020106</t>
  </si>
  <si>
    <t>ENUCLEACION O EVISCERACION DEL GLOBO OCULAR C/S IMPLANTE.-</t>
  </si>
  <si>
    <t>020107</t>
  </si>
  <si>
    <t>ASPIRACION, LAVADO E IMPLANTE DEL VITREO.-</t>
  </si>
  <si>
    <t>020109</t>
  </si>
  <si>
    <t>TRATAMIENTO QUIRURGICO CORRECTIVO DEL ESTRABISMO-MIOTOMIAS, PLEGAMIENTOS, AVANZAMIENTOS, INJERTOS DE SILICONAS, ETC. UNILATERAL.-</t>
  </si>
  <si>
    <t>020110</t>
  </si>
  <si>
    <t>OPERACIÓN DE HUMNELSHEIN- SUPLANTAMIENTO DEL RECTO EXTERNO POR R.I. Y R.S. Y VARIANTES.-</t>
  </si>
  <si>
    <t>020111</t>
  </si>
  <si>
    <t>EXCENTERACION DE CONTENIDO ORBITARIO Y RESECCION TOTAL DE MAXILAR SUPERIOR.-</t>
  </si>
  <si>
    <t>020112</t>
  </si>
  <si>
    <t>TRATAMIENTO QUIRURGICO CORRECTIVO DEL ESTRABISMO-MIOTOMIAS, PLEGAMIENTOS, AVANZAMIENTOS, INJERTOS DE SILICONAS, ETC. BILATERAL.-</t>
  </si>
  <si>
    <t>020201</t>
  </si>
  <si>
    <t>RECONSTRUCCION TOTAL DEL PARPADO. TECNICA DE HUGJES O SIMILAR.-</t>
  </si>
  <si>
    <t>020202</t>
  </si>
  <si>
    <t>BLEFAROPLASTIA -INJERTO, CANTOPLASTIA, TRASOPLASTIA, RESTAURACIÓN PLÁSTICA DE CEJAS POR INJERTO, REPOSICIÓN BASE CILIAR. CORRECCIÓN DE PTOSIS-UNILATERAL- ECTROPION Y ENTROPION.-</t>
  </si>
  <si>
    <t>020203</t>
  </si>
  <si>
    <t>BLEFARORRAFIA PARCIAL O TOTAL.-</t>
  </si>
  <si>
    <t>020204</t>
  </si>
  <si>
    <t>BLEFAROCHALASIS.-</t>
  </si>
  <si>
    <t>020205</t>
  </si>
  <si>
    <t>ESCISION DE LESION DE PARPADOS, BLEFARECTOMIA- PIEL DE PÁRPADOS-GLANDULA MEIBOIANA, CHALAZION, SUTURA DE PIEL DE PÁRPADOS CON O SIN LESIÓN DE BORDE LIBRE- BLEFAROTOMIA, ABSCESO, ORZUELO.-</t>
  </si>
  <si>
    <t>020301</t>
  </si>
  <si>
    <t>CONJUNTIVOPLASTIA -INJERTO LIBRE DE CONJUNTIVA O MEMBRANA MUCOSA DEL LABIO. OPERACIÓN COLGAJO. FLAPPING DE CONJUNTIVA.-</t>
  </si>
  <si>
    <t>020302</t>
  </si>
  <si>
    <t>ESCISION DE LESION CONJUNTIVA. QUISTE EPITELIOMA. NEVUS. PTERIGION.-</t>
  </si>
  <si>
    <t>020303</t>
  </si>
  <si>
    <t>INTRODUCCION DE SUSTANCIAS TERAPEUTICAS SUBCONJUNTIVALES Y EN TENNON CON INCISIÓN Y SUTURA.-</t>
  </si>
  <si>
    <t>020304</t>
  </si>
  <si>
    <t>PERITECTOMIA, PERITOMIA, ESCISION DE ANILLO DE CONJUNTIVA ALREDEDOR DE CORNEA- PANNUS.-</t>
  </si>
  <si>
    <t>020305</t>
  </si>
  <si>
    <t>SUTURA DE CONJUNTIVA -INCLUIDA EXTRACCION DE CUERPO EXTRAÑO. CUERPO EXTRAÑO SUBCONJUNTIVAL.  BIOPSIA DE CONJUNTIVA.-</t>
  </si>
  <si>
    <t>020306</t>
  </si>
  <si>
    <t>INTRODUCCION DE SUSTANCIAS TERAPEUTICAS INYECTABLES SUBCONJUNTIVALES.-</t>
  </si>
  <si>
    <t>020401</t>
  </si>
  <si>
    <t>QUERATOPLASTIA LAMINAR, INJERTO DE CORNEA.-</t>
  </si>
  <si>
    <t>020402</t>
  </si>
  <si>
    <t>QUERATOPROTESIS TOTAL, QUERATOPLASTIA.-</t>
  </si>
  <si>
    <t>020403</t>
  </si>
  <si>
    <t>SUTURA DE CORNEA.-</t>
  </si>
  <si>
    <t>020404</t>
  </si>
  <si>
    <t>QUERATOCENTESIS-COMO UNICA INTERVENCION.-</t>
  </si>
  <si>
    <t>020405</t>
  </si>
  <si>
    <t>CAUTERIZACION CORNEAL CON O SIN RASPADO PREVIO.-</t>
  </si>
  <si>
    <t>020406</t>
  </si>
  <si>
    <t>SUTURA DE HERIDA DE CORNEA CON PROLAPSO DE IRIS Y/O HERIDA DE CRISTALINO. EXTRACCIÓN DE CUERPO EXTRAÑO EN CAMARA ANTERIOR.-</t>
  </si>
  <si>
    <t>020501</t>
  </si>
  <si>
    <t>CIRUGIA DEL GLAUCOMA.-</t>
  </si>
  <si>
    <t>020502</t>
  </si>
  <si>
    <t>IRIDATOMIA. COREOPLASTIA. IRIDECTOMIA.-</t>
  </si>
  <si>
    <t>020503</t>
  </si>
  <si>
    <t>IRIDOCICLECTOMIA O CICLECTOMIA POR TUMORES.-</t>
  </si>
  <si>
    <t>020603</t>
  </si>
  <si>
    <t>RETINOPEXIA CON ESCLERECTOMIA E IMPLANTE.-</t>
  </si>
  <si>
    <t>020604</t>
  </si>
  <si>
    <t>RETINOPEXIA Y ESCLERECTOMIA.-</t>
  </si>
  <si>
    <t>020605</t>
  </si>
  <si>
    <t>RETINOPEXIA -DIATERMIA, CRIO, ETC.-</t>
  </si>
  <si>
    <t>020606</t>
  </si>
  <si>
    <t>ESCLERECTOMIA CON EXTRACCION DE CUERPO EXTRAÑO INTRAOCULAR.-</t>
  </si>
  <si>
    <t>020701</t>
  </si>
  <si>
    <t>EXTRACCIÓN DEL CRISTALINO- CATARATAS.-</t>
  </si>
  <si>
    <t>020702</t>
  </si>
  <si>
    <t>EXTRACCION DE MASAS CRISTALINIANAS, DISCISION Y ASPIRACION DE MASAS CRISTALINIANAS.-</t>
  </si>
  <si>
    <t>020703</t>
  </si>
  <si>
    <t>CAPSULOTOMIA.-</t>
  </si>
  <si>
    <t>020801</t>
  </si>
  <si>
    <t>DACRIOCISTORRINOSTOMIA, FISTULIZACION DEL SACO LAGRIMAL EN CAVIDAD NASAL. OPERACIÓN PLASTICA EN CANALÍCULOS.-</t>
  </si>
  <si>
    <t>020802</t>
  </si>
  <si>
    <t>ESCISION DE GLANDULA LAGRIMAL. ESCISION DE SACO LAGRIMAL.-</t>
  </si>
  <si>
    <t>020803</t>
  </si>
  <si>
    <t>DRENAJE DE GLANDULA O SACO LAGRIMAL -ABSCESO- SECCION DE PAPILA LAGRIMAL- ESTRICTUROTOMIA.-</t>
  </si>
  <si>
    <t>020804</t>
  </si>
  <si>
    <t>CATETERIZACION DE CONDUCTO LAGRIMONASAL EN QUIRÓFANO CON ANESTESIA GENERAL.-</t>
  </si>
  <si>
    <t>000000</t>
  </si>
  <si>
    <t>OPERACIONES OTORRINOLARINGOLOGICAS</t>
  </si>
  <si>
    <t>030101</t>
  </si>
  <si>
    <t>RECONSTRUCCION DEL PABELLON AURICULAR CON INJERTO DE CARTÍLAGO Y PIEL.-</t>
  </si>
  <si>
    <t>030102</t>
  </si>
  <si>
    <t>OTOPLASTIA O RECONSTRUCCION DEL PABELLON.-</t>
  </si>
  <si>
    <t>030103</t>
  </si>
  <si>
    <t>OTOPLASTIA DE LOBULO HENDIDO.-</t>
  </si>
  <si>
    <t>030104</t>
  </si>
  <si>
    <t>ESCISION COMPLETA O AMPUTACION DE PABELLON.-</t>
  </si>
  <si>
    <t>030105</t>
  </si>
  <si>
    <t>INCISION Y DRENAJE DE AURICULA. SUTURA DE PABELLON AURICULAR.-</t>
  </si>
  <si>
    <t>030106</t>
  </si>
  <si>
    <t>CIRUGÍA DE AGENESIA DE CONDUCTO AUDITIVO EXTERNO.-</t>
  </si>
  <si>
    <t>030107</t>
  </si>
  <si>
    <t>RESECCION DE OSTEOMA.-</t>
  </si>
  <si>
    <t>030108</t>
  </si>
  <si>
    <t>EXTIRPACION DE COLOBOMA AURIS.-</t>
  </si>
  <si>
    <t>030109</t>
  </si>
  <si>
    <t>ESCISION DE LESION LOCAL DE CONDUCTO AUDIVITO EXTERNO. INCISIÓN Y DRENAJE  DE CAE Y DE PIEL DE OIDO. BIOPSIA DE PIEL DE OIDO.-</t>
  </si>
  <si>
    <t>030201</t>
  </si>
  <si>
    <t>MIRINGOPLASTIA.-</t>
  </si>
  <si>
    <t>030202</t>
  </si>
  <si>
    <t>TIMPANOPLASTIA.-</t>
  </si>
  <si>
    <t>030203</t>
  </si>
  <si>
    <t>MIRINGOTOMIA CON O SIN COLOCACION DE TUBO DE DRENAJE - UNI O BILATERAL.-</t>
  </si>
  <si>
    <t>030204</t>
  </si>
  <si>
    <t>CIRUGIA PLASTICA POR AGENESIA DE OIDO MEDIO.-</t>
  </si>
  <si>
    <t>030205</t>
  </si>
  <si>
    <t>MOVILIZACION DE ESTRIBO.-</t>
  </si>
  <si>
    <t>030206</t>
  </si>
  <si>
    <t>ESTAPEDECTOMIA.-</t>
  </si>
  <si>
    <t>030207</t>
  </si>
  <si>
    <t>MASTOIDECTOMIA SIMPLE O RADICAL.-</t>
  </si>
  <si>
    <t>030208</t>
  </si>
  <si>
    <t>ANTROTOMIA MASTOIDEA- CIERRE DE FISTULA MASTOIDEA.-</t>
  </si>
  <si>
    <t>030209</t>
  </si>
  <si>
    <t>PUNCION DE ANTRO MASTOIDEO.-</t>
  </si>
  <si>
    <t>030210</t>
  </si>
  <si>
    <t>CIRUGIA DEL GLOMUS YUGULARIS.-</t>
  </si>
  <si>
    <t>030211</t>
  </si>
  <si>
    <t>CIRUGIA DE 2DA Y 3ERA PORCIONES DEL NERVIO FACIAL.-</t>
  </si>
  <si>
    <t>030301</t>
  </si>
  <si>
    <t>LABERINTECTOMIA.-</t>
  </si>
  <si>
    <t>030302</t>
  </si>
  <si>
    <t>FENESTRACION DEL CONDUCTO SEMICIRCULAR EXTERNO.-</t>
  </si>
  <si>
    <t>030303</t>
  </si>
  <si>
    <t>CIRUGIA DEL SACO ENDOLINFATICO.-</t>
  </si>
  <si>
    <t>030304</t>
  </si>
  <si>
    <t>CIRUGIA DEL CONDUCTO AUDITIVO INTERNO Y SU CONTENIDO -PRIMERA PORCION DEL FACIAL, AUDITIVO INTERNO VESTIBULAR, CUALQUIERA FUERE LA VIA DEL ABORDAJE.-</t>
  </si>
  <si>
    <t>030305</t>
  </si>
  <si>
    <t>TRATAMIENTO QUIRURGICO DE FRACTURA DE PEÑASCO.-</t>
  </si>
  <si>
    <t>030306</t>
  </si>
  <si>
    <t>TRATAMIENTO QUIRURGICO DEL NEURINOMA DEL ACUSTICO.-</t>
  </si>
  <si>
    <t>030401</t>
  </si>
  <si>
    <t>ATRESIA DE COANAS- PERMEABILIZACION POR ACCESO PALATINO.-</t>
  </si>
  <si>
    <t>030402</t>
  </si>
  <si>
    <t>RESECCION TOTAL DE NARIZ.-</t>
  </si>
  <si>
    <t>030403</t>
  </si>
  <si>
    <t>RECONSTRUCCION DIFERIDA DE PIRAMIDE NASAL CON COLGAJO.-</t>
  </si>
  <si>
    <t>030405</t>
  </si>
  <si>
    <t>ESCISION DE TUMORES ENDONASALES POR RINOTOMIA LATERAL.-</t>
  </si>
  <si>
    <t>030406</t>
  </si>
  <si>
    <t>RESECCION DE LESION LOCAL ENDONASAL- DE SEPTUM, DE CORNETES, HEMATOMA SEPTAL, DRENAJE DE SEPTUM- EXTIRPACION DE POLIPOS NASALES.-</t>
  </si>
  <si>
    <t>030407</t>
  </si>
  <si>
    <t>ESCISION DE POLIPO RETROCOANAL.-</t>
  </si>
  <si>
    <t>030408</t>
  </si>
  <si>
    <t>RINOPLASTIA CON INJERTO CUTANEO PEDICULADO C/S INJERTO OSEO, CARTILAGINOSO O IMPLANTES. INCLUYE TOMA DE INJERTO.-</t>
  </si>
  <si>
    <t>030409</t>
  </si>
  <si>
    <t>SEPTUMPLASTIA POR IMPLANTACION DE CARTILAGO AUTOGENO- INCLUYE TOMA DE INJERTO.-</t>
  </si>
  <si>
    <t>030410</t>
  </si>
  <si>
    <t>SEPTUMPLASTIA POR PERFORACION O IMPLANTACION DE ACRILICO EN FOSAS NASALES.-</t>
  </si>
  <si>
    <t>030411</t>
  </si>
  <si>
    <t>RESECCION DE TABIQUE NASAL -OP. DE KILLIAN.-</t>
  </si>
  <si>
    <t>030412</t>
  </si>
  <si>
    <t>TURBINECTOMIA PARCIAL O COMPLETA SIMPLE. UNICA O MULTIPLE. RESECCION SUBMUCOSA DEL CORNETE INFERIOR</t>
  </si>
  <si>
    <t>030413</t>
  </si>
  <si>
    <t>SUTURA DE NARIZ. BIOPSIA DE NARIZ.-</t>
  </si>
  <si>
    <t>030501</t>
  </si>
  <si>
    <t>CIERRE DE FISTULA MENINGEA -CRANEORRINORREA-POR VIA TRANSINUSAL.-</t>
  </si>
  <si>
    <t>030502</t>
  </si>
  <si>
    <t>SINUSOTOMIA COMBINADA, FRONTAL, ETMOIDAL Y ESFENOIDAL - UNILATERAL - POR VIA EXTERNA O TRANSMAXILAR.-</t>
  </si>
  <si>
    <t>030503</t>
  </si>
  <si>
    <t>SINUSOTOMIA COMBINADA, FRONTAL, ETMOIDAL Y ESFENOIDAL - BILATERAL - POR VIA EXTERNA O TRANSMAXILAR.-</t>
  </si>
  <si>
    <t>030504</t>
  </si>
  <si>
    <t>SINUSOTOMIA RADICAL FRONTAL POR VIA EXTERNA.-</t>
  </si>
  <si>
    <t>030505</t>
  </si>
  <si>
    <t>SINUSOTOMIA FRONTAL EXTERNAN SIMPLE -TREPANOPUNCIÓN DE SENO FRONTAL.-</t>
  </si>
  <si>
    <t>030506</t>
  </si>
  <si>
    <t>SINUSOTOMIA ESFENOIDAL.-</t>
  </si>
  <si>
    <t>030507</t>
  </si>
  <si>
    <t>PUNCION DE SENO ESFENOIDAL.-</t>
  </si>
  <si>
    <t>030508</t>
  </si>
  <si>
    <t>ETMOIDECTOMIA INTERNA.-</t>
  </si>
  <si>
    <t>030509</t>
  </si>
  <si>
    <t>CIRUGIA DE TUMORES ETMOIDALES.-</t>
  </si>
  <si>
    <t>030510</t>
  </si>
  <si>
    <t>ANTROTOMIA MAXILAR RADICAL -SINUSOTOMIA MAXILAR RADICAL UNILATERAL.-</t>
  </si>
  <si>
    <t>030511</t>
  </si>
  <si>
    <t>ANTROTOMIA MAXILAR RADICAL -SINUSOTOMIA MAXILAR RADICAL BILATERAL.-</t>
  </si>
  <si>
    <t>030512</t>
  </si>
  <si>
    <t>SINUSOTOMIA MAXILAR SIMPLE -VENTANA ANTRAL-UNILATERAL.-</t>
  </si>
  <si>
    <t>030513</t>
  </si>
  <si>
    <t>SINUSOTOMIA MAXILAR SIMPLE BILATERAL</t>
  </si>
  <si>
    <t>030514</t>
  </si>
  <si>
    <t>CIERRE DE FISTULA ORAL DEL SENO MAXILAR</t>
  </si>
  <si>
    <t>030515</t>
  </si>
  <si>
    <t>PUNCION DE SENO CON O SIN INSERCION DE</t>
  </si>
  <si>
    <t>030516</t>
  </si>
  <si>
    <t>CIRUGIA DE LA FOSA PTERIGOMAXILAR -EXPLORACION, ESCISION DE TUMOR, ETC.-</t>
  </si>
  <si>
    <t>030552</t>
  </si>
  <si>
    <t>CIRUGIA DE AMIGDALAS Y ADENOIDES CON O SIN UTIL.DE RADIOFRE.</t>
  </si>
  <si>
    <t>030553</t>
  </si>
  <si>
    <t>CIRUGIA VIDEOENDOSCOPICA DE SEN</t>
  </si>
  <si>
    <t>030554</t>
  </si>
  <si>
    <t>CIRUGÍA VIDEOENDOSCOPICA DE SENOS PARANASALES MAS SEPTUMPLAS</t>
  </si>
  <si>
    <t>030555</t>
  </si>
  <si>
    <t>CIRUGIA DE SEPTUMPLASTIA ENDO-MICROSCOPICA</t>
  </si>
  <si>
    <t>030556</t>
  </si>
  <si>
    <t>CIRUGÍA VIDEOENDOSCOPICA, TERAPEUTICA O DIAGNOSTICA MENOR</t>
  </si>
  <si>
    <t>030557</t>
  </si>
  <si>
    <t>CIRUGIA VIDEOENDOSCOPICA TERAP/DIAG. MAYOR</t>
  </si>
  <si>
    <t>030558</t>
  </si>
  <si>
    <t>MICROCIRUGIA DE LARINGE</t>
  </si>
  <si>
    <t>030559</t>
  </si>
  <si>
    <t>UVULOPLASTIA (CIRUGIA DE RONQUIDO Y APNEA DEL SUEÑO)</t>
  </si>
  <si>
    <t>030560</t>
  </si>
  <si>
    <t>MIRINGOPLASTIA</t>
  </si>
  <si>
    <t>030561</t>
  </si>
  <si>
    <t>TIMPANOPLASTIA</t>
  </si>
  <si>
    <t>030562</t>
  </si>
  <si>
    <t>MASTOIDECTOMIA SIMPLE O RADICAL</t>
  </si>
  <si>
    <t>030564</t>
  </si>
  <si>
    <t>ESTAPEDECTOMIA</t>
  </si>
  <si>
    <t>030601</t>
  </si>
  <si>
    <t>LARINGUECTOMIA RADICAL CON VACIAMIENTO DE CUELLO - OPERACIÓN COMANDO DE LARINGE.-</t>
  </si>
  <si>
    <t>030602</t>
  </si>
  <si>
    <t>LARINGOFARINGUECTOMIA .-</t>
  </si>
  <si>
    <t>030603</t>
  </si>
  <si>
    <t>LARINGUECTOMIA TOTAL.-</t>
  </si>
  <si>
    <t>030604</t>
  </si>
  <si>
    <t>LARINGECTOMIA PARCIAL.-</t>
  </si>
  <si>
    <t>030605</t>
  </si>
  <si>
    <t>LARINGOPLASTIA- CORDOPEXIA- ARITENOIDEOPEXIA.-</t>
  </si>
  <si>
    <t>030606</t>
  </si>
  <si>
    <t>LARINGOTOMIA MEDIANA INFERIOR- LARINGOFISURA- TIROTOMIA- CRICOTIROTOMIA-LARINGORRAFIA-COMO UNICA OPERACIÓN.-</t>
  </si>
  <si>
    <t>030607</t>
  </si>
  <si>
    <t>INCISION Y DRENAJE DE LARINGE- ABSCESO -  PERICONDRITIS.-</t>
  </si>
  <si>
    <t>030701</t>
  </si>
  <si>
    <t>INCISION Y DRENAJE DE LESION DE ORIGEN DENTARIO.-</t>
  </si>
  <si>
    <t>030702</t>
  </si>
  <si>
    <t>EXTIRPACION DE GERMEN DENTARIO. AMELOBLASTOMA.-</t>
  </si>
  <si>
    <t>030703</t>
  </si>
  <si>
    <t>GINGIVECTOMIA PARCIAL -TUMORES.-</t>
  </si>
  <si>
    <t>030704</t>
  </si>
  <si>
    <t>GINGIVECTOMIA TOTAL AMPLIADA -TUMORES.-</t>
  </si>
  <si>
    <t>030705</t>
  </si>
  <si>
    <t>OPERACION COMANDO DE ENCIA O DE TRIGONO RETROMOLAR -ESCISION DE LESION PRIMARIA, MAS VACIAMIENTO GANGLIONAR CERVICAL.-</t>
  </si>
  <si>
    <t>030706</t>
  </si>
  <si>
    <t>BIOPSIA DE ENCIA. SUTURA DE ENCIA.-</t>
  </si>
  <si>
    <t>030801</t>
  </si>
  <si>
    <t>PAROTIDECTOMIA TOTAL.-</t>
  </si>
  <si>
    <t>030802</t>
  </si>
  <si>
    <t>OPERACION COMANDO DE PAROTIDA -ESCISION TOTAL CON VACIAMIENTO CERVICAL.-</t>
  </si>
  <si>
    <t>030803</t>
  </si>
  <si>
    <t>PAROTIDECTOMIA DEL LOBULO SUPERFICIAL.-</t>
  </si>
  <si>
    <t>030804</t>
  </si>
  <si>
    <t>SUBMAXILECTOMIA.-</t>
  </si>
  <si>
    <t>030805</t>
  </si>
  <si>
    <t>SUBMAXILECTOMIA CON VACIAMIENTO CERVICAL .-</t>
  </si>
  <si>
    <t>030806</t>
  </si>
  <si>
    <t>INCISION Y DRENAJE DE GLANDULAS PAROTIDA, SUBMAXILAR O SUS CONDUCTOS.-</t>
  </si>
  <si>
    <t>030807</t>
  </si>
  <si>
    <t>BIOPSIA DE GLANDULA SALIVAL. EXTRACCION ENDOORAL DE GLANDULAS SALIVALES.-</t>
  </si>
  <si>
    <t>030808</t>
  </si>
  <si>
    <t>EXTIRPACION DE RANULA.-</t>
  </si>
  <si>
    <t>030809</t>
  </si>
  <si>
    <t>BIOPSIA POR PUNCION DE GLANDULA SALIVAL.-</t>
  </si>
  <si>
    <t>030901</t>
  </si>
  <si>
    <t>EXERESIS COMBINADA DE TUMOR MALIGNO DE PISO DE BOCA Y VACIAMIENTO CERVICAL. OPERACIÓN COMANDO PISO DE BOCA.-</t>
  </si>
  <si>
    <t>030902</t>
  </si>
  <si>
    <t>ESCISION AMPLIADA DE MUCOSA BUCAL Y RECONSTRUCCION INMEDIATA, CON INJERTO O COLGAJO - INCLUYE TOMA DE INJERTO O PREPARACION DE CONLGAJO.-</t>
  </si>
  <si>
    <t>030903</t>
  </si>
  <si>
    <t>ESTOMATOPLASTIA CON INJERTO- INCLUYE TOMA DE INJERTO.-</t>
  </si>
  <si>
    <t>030904</t>
  </si>
  <si>
    <t>INCISION Y DRENAJE DE PISO DE BOCA. BIOPSIA DE MUCOSA BUCAL O PISO DE BOCA, SUTURA DE BOCA - PISO O CARA MUCOSA DE MEJILLA.-</t>
  </si>
  <si>
    <t>030905</t>
  </si>
  <si>
    <t>CIERRE DE FISTULA EXTERNA DE BOCA.-</t>
  </si>
  <si>
    <t>030906</t>
  </si>
  <si>
    <t>EXERESIS DE LESION BENIGNA DE PISO DE BOCA.-</t>
  </si>
  <si>
    <t>030907</t>
  </si>
  <si>
    <t>EXERESIS ENDOORAL DE TUMOR BENIGNO.-</t>
  </si>
  <si>
    <t>030908</t>
  </si>
  <si>
    <t>EXERESIS ENDOORAL DE TUMOR MALIGNO.-</t>
  </si>
  <si>
    <t>030909</t>
  </si>
  <si>
    <t>EXERESIS ENDOORAL DE TUMOR CON RESECCION OSEA.-</t>
  </si>
  <si>
    <t>030910</t>
  </si>
  <si>
    <t>EXERESIS COMBINADA DE TUMOR MALIGNO DE MUCOSA BUCAL Y VACIAMIENTO CERVICAL.-</t>
  </si>
  <si>
    <t>031001</t>
  </si>
  <si>
    <t>QUEILOPLASTIA, LABIO LEPORINO, UNILATERAL.-</t>
  </si>
  <si>
    <t>031002</t>
  </si>
  <si>
    <t>QUEILOPLASTIA, LABIO LEPORINO, BILATERAL.-</t>
  </si>
  <si>
    <t>031003</t>
  </si>
  <si>
    <t>QUEILOPLASTIA UNI O BILATERAL CON PALATOPLASTIA.-</t>
  </si>
  <si>
    <t>031004</t>
  </si>
  <si>
    <t>ESCISION AMPLIA EN CUÑA DE LABIO POR TUMOR MALIGNO Y SUTURA. ESCISION EN CUNA COMO UNICA OPERACION.-</t>
  </si>
  <si>
    <t>031005</t>
  </si>
  <si>
    <t>QUEILOPLASTIA DE BERNARD, BOROW O SIMILAR. ESCISION DE TUMOR DE LABIO.-</t>
  </si>
  <si>
    <t>031006</t>
  </si>
  <si>
    <t>RESECCION DE LESION DE LABIO Y VACIAMIENTO GANGLIONAR - QUEILOPLASTIA, CON VACIAMIENTO GANGLIONAR.-</t>
  </si>
  <si>
    <t>031007</t>
  </si>
  <si>
    <t>ESCISION LOCAL DE LESION DE LABIO.-</t>
  </si>
  <si>
    <t>031008</t>
  </si>
  <si>
    <t>INCISION Y DRENAJE DE LABIO -ABSCESO. SUTURA DE LABIO. BIOPSIA DE LABIO.-</t>
  </si>
  <si>
    <t>031009</t>
  </si>
  <si>
    <t>RESECCION DEL BORDE BERMELLON (LIP-SHAVING).-</t>
  </si>
  <si>
    <t>031010</t>
  </si>
  <si>
    <t>RESECCION DE LESION DE LABIO Y COLGAJOS LOCALES BILATERALES.-</t>
  </si>
  <si>
    <t>031101</t>
  </si>
  <si>
    <t>EXÉRESIS DE LENGUA CON VACIAMIENTO GANGLIONAR CERICAL -OPERACION COMANDO DE LENGUA.-</t>
  </si>
  <si>
    <t>031102</t>
  </si>
  <si>
    <t>GLOSECTOMIA SUBTOTAL.-</t>
  </si>
  <si>
    <t>031103</t>
  </si>
  <si>
    <t>ESCISION LOCAL DE LESION BENIGNA DE LENGUA .-</t>
  </si>
  <si>
    <t>031104</t>
  </si>
  <si>
    <t>GLOSOPLASTIA.-</t>
  </si>
  <si>
    <t>031105</t>
  </si>
  <si>
    <t>GLOSOTOMIA CON DRENAJE DE ABSCESO, CON EXTRACCIONDE CUERPO EXTRAÑO. SECCIÓN FRENILLO LINGUAL. SUTURA DE LENGUA BIOPSIA DE LENGUA.-</t>
  </si>
  <si>
    <t>031201</t>
  </si>
  <si>
    <t>PALATOPLASTIA-PARADAR BLANDO O DURO-POR TIEMPO OPERATORIO.-</t>
  </si>
  <si>
    <t>031202</t>
  </si>
  <si>
    <t>RESECCION PARCIAL DEL PALADAR.-</t>
  </si>
  <si>
    <t>031203</t>
  </si>
  <si>
    <t>RESECCION TOTAL DE PALADAR.-</t>
  </si>
  <si>
    <t>031204</t>
  </si>
  <si>
    <t>RESECCION TOTAL DE PALADAR CON RECONSTRUCCION INMEDIATA CON INJERTO O COLGAJO- INCLUYE TOMA DE INJERTO Y PREPARACION DE COLGAJO. INCLUYE TOMA DE INJERTO Y PREPARACION DE COLGAJO.-</t>
  </si>
  <si>
    <t>031205</t>
  </si>
  <si>
    <t>OPERACIÓN COMANDO DE PALADAR BLANDO- ESCISION DE LESION PRIMARIA Y VACIAMIENTO GANGLIONAR.-</t>
  </si>
  <si>
    <t>031206</t>
  </si>
  <si>
    <t>INCISION Y DRENAJE DE PALADAR- ABSCESO SUTURA DE PALADAR, BIOPSIA DE PALADAR.-</t>
  </si>
  <si>
    <t>031301</t>
  </si>
  <si>
    <t>AMIGDALECTOMIA, ADENOIDECTOMIA O AMIGDALO ADENOIDECTOMIA.-</t>
  </si>
  <si>
    <t>031302</t>
  </si>
  <si>
    <t>ESCISION O ELECTROCOAGULACION DE AMIGDALA LINGUAL, RESTO AMIGDALINO O TEJIDO LINFOIDEO - FARINGEO.-</t>
  </si>
  <si>
    <t>031303</t>
  </si>
  <si>
    <t>INCISION Y DRENAJE DE AMIGDALAS O DE TEJIDOS PERIAMIGDALINOS.-</t>
  </si>
  <si>
    <t>031304</t>
  </si>
  <si>
    <t>OPERACION COMANDO DE FARINGE -ESCISION DE LESION PRIMARIA Y VACIAMIENTO GANGLIONAR CERVICAL.-</t>
  </si>
  <si>
    <t>031305</t>
  </si>
  <si>
    <t>FARINGOPLASTIA.-</t>
  </si>
  <si>
    <t>031306</t>
  </si>
  <si>
    <t>FARINGECTOMIA PARCIAL -TUMORES, ETC.-</t>
  </si>
  <si>
    <t>031307</t>
  </si>
  <si>
    <t>EXERESIS DE LESION BENIGNA DE FARINGE, FISTULA O QUISTE BRANQUIAL -ESCISION DE DIVERTICULO FARINGOESOFAGICO.-</t>
  </si>
  <si>
    <t>031308</t>
  </si>
  <si>
    <t>FARINGOTOMIA -EXPLORACION- EXTRACCION DE CUERPO EXTRAÑO, DRENAJE DE ABSCESO FARINGEO (vía endooral).-</t>
  </si>
  <si>
    <t>031309</t>
  </si>
  <si>
    <t>CIERRE DIRECTO DE FARINGOSTOMA.-</t>
  </si>
  <si>
    <t>031310</t>
  </si>
  <si>
    <t>FARINGORRAFIA - SUTURA DE FARINGE.-</t>
  </si>
  <si>
    <t>031311</t>
  </si>
  <si>
    <t>BIOPSIA DE FARINGE.-</t>
  </si>
  <si>
    <t>031312</t>
  </si>
  <si>
    <t>ESCISION RADICAL DE LESION DE NASOFARINGE.-</t>
  </si>
  <si>
    <t>031313</t>
  </si>
  <si>
    <t>BIOPSIA DE LESION DE NASOFARINGE</t>
  </si>
  <si>
    <t>031314</t>
  </si>
  <si>
    <t>DRENAJE DE ABSCESO PERIFARINGEO (abordaje externo).-</t>
  </si>
  <si>
    <t>OPERACIONES EN EL SISTEMA ENDOCRINO</t>
  </si>
  <si>
    <t>040101</t>
  </si>
  <si>
    <t>TIROIDECTOMIA TOTAL CON VACIAMIENTO GANGLIONAR RADICAL UNILATERAL.-</t>
  </si>
  <si>
    <t>040102</t>
  </si>
  <si>
    <t>TIROIDECTOMIA TOTAL CON VACIAMIENTO GANGLIONAR BILATERAL.-</t>
  </si>
  <si>
    <t>040103</t>
  </si>
  <si>
    <t>TIROIDECTOMIA TOTAL O SUBTOTAL BILATERAL.-</t>
  </si>
  <si>
    <t>040104</t>
  </si>
  <si>
    <t>LOBECTOMIA ( O HEMITIROIDECTOMIA).-</t>
  </si>
  <si>
    <t>040105</t>
  </si>
  <si>
    <t>EXERESIS  DE QUISTE TIROGLOSO.-</t>
  </si>
  <si>
    <t>040106</t>
  </si>
  <si>
    <t>PUNCION BIOPSIA DE TIROIDES.-</t>
  </si>
  <si>
    <t>040107</t>
  </si>
  <si>
    <t>INCISION Y DRENAJE DE QUISTE TIROGLOSO.-</t>
  </si>
  <si>
    <t>040108</t>
  </si>
  <si>
    <t>RESECCIÓN POR TUMOR PAROTÍROIDEO.-</t>
  </si>
  <si>
    <t>040109</t>
  </si>
  <si>
    <t>RESECCION E IMPLANTE DE TEJIDO PARATIROIDEO.-</t>
  </si>
  <si>
    <t>040110</t>
  </si>
  <si>
    <t>CIRUGIA DEL HIPERPARATIROIDISMO.-</t>
  </si>
  <si>
    <t>040111</t>
  </si>
  <si>
    <t>REOPERACIONES POR HIPERPARATIROIDISMO.-</t>
  </si>
  <si>
    <t>040112</t>
  </si>
  <si>
    <t>TIROIDECTOMIA POR BOCIO ENDOTORACICO (VIA CERVICAL).-</t>
  </si>
  <si>
    <t>040113</t>
  </si>
  <si>
    <t>TIROIDECTOMIA POR BOCIO ENDOTORACICO (ESTERNOTOMIA).-</t>
  </si>
  <si>
    <t>040201</t>
  </si>
  <si>
    <t>ADRENALECTOMIA BILATERAL.-</t>
  </si>
  <si>
    <t>040202</t>
  </si>
  <si>
    <t>ADRENALECTOMIA UNILATERAL.-</t>
  </si>
  <si>
    <t>040250</t>
  </si>
  <si>
    <t>ADRENALECTOMIA LAPAROSCOPICA UNILATERAL.-</t>
  </si>
  <si>
    <t>OPERACIONES EN EL TORAX</t>
  </si>
  <si>
    <t>050101</t>
  </si>
  <si>
    <t>RESECCIÓN DE TUMORES PARIETALES QUE INCLUYAN PLEURA PARIETAL, 4 COSTILLAS O MÁS.-</t>
  </si>
  <si>
    <t>050102</t>
  </si>
  <si>
    <t>OPERACION PLASTICA POR TORAX EN CARINA O EXCAVADO.-</t>
  </si>
  <si>
    <t>050103</t>
  </si>
  <si>
    <t>OPERACIONES DE COLAPSO SIN RESECCION MUSCULOCOSTAL. TORACOPLASTIA COMO TTO DE CAVIDADES PLEURALES RESIDUALES,O MENOS)   OPERACIÓN COMPLEMENTARIA O NO DE INTERVENCIONES ANTERIORES (3 COSTILLAS ).-</t>
  </si>
  <si>
    <t>050104</t>
  </si>
  <si>
    <t>PUNCION PARA BLOQUEO ANESTESICO INTERCOSTAL.-</t>
  </si>
  <si>
    <t>050105</t>
  </si>
  <si>
    <t>VENTANA TORACICA PARA TRATAMIENTO DEL EMPIEMA.-</t>
  </si>
  <si>
    <t>050106</t>
  </si>
  <si>
    <t>TORACOFRENOLAPAROTOMIA EXPLORADORA.-</t>
  </si>
  <si>
    <t>050107</t>
  </si>
  <si>
    <t>REPARACION DE HERNIAS DIAFRAGMATICAS A TRAVES DE TORACOTOMIA O TORACOFRENOTOMIA.-</t>
  </si>
  <si>
    <t>050108</t>
  </si>
  <si>
    <t>RESECCION AMPLIA DE PARED TORACICA CON REEMPLAZO PROTESICO ACOMPAÑADO O NO DE COLGAJOS</t>
  </si>
  <si>
    <t>050109</t>
  </si>
  <si>
    <t>EXTRACCION DE ALAMBRES ESTERNALES.-</t>
  </si>
  <si>
    <t>050110</t>
  </si>
  <si>
    <t>RESECCIÓN DE TUMORES PARIETALES QUE INCLUYAN PLEURA PARIETAL, 3 COSTILLAS O MENOS.-</t>
  </si>
  <si>
    <t>050201</t>
  </si>
  <si>
    <t>TRAQUEOPLASTIA.-</t>
  </si>
  <si>
    <t>050202</t>
  </si>
  <si>
    <t>TRAQUEOSTOMIA. TRAQUEOTOMIA -COMO UNICA INTERVENCION.-</t>
  </si>
  <si>
    <t>050203</t>
  </si>
  <si>
    <t>TRAQUEORRAFIA POR ACCESO CERVICAL -SUTURA DE TRAQUEA, CIERRE DE TRAQUEOSTOMIA O FISTULA TRAQUEAL.-</t>
  </si>
  <si>
    <t>050204</t>
  </si>
  <si>
    <t>RESECCION de traquea cervical.-</t>
  </si>
  <si>
    <t>050205</t>
  </si>
  <si>
    <t>PUNCION TRAQUEAL.-</t>
  </si>
  <si>
    <t>050206</t>
  </si>
  <si>
    <t>RESECCIONES TRAQUEALES QUE REQUIEREN REEMPLAZO PROTESICO.-</t>
  </si>
  <si>
    <t>050301</t>
  </si>
  <si>
    <t>TRAQUEOPLASTIA O BRONCOPLASTIA POR ACCESO TORACICO.-</t>
  </si>
  <si>
    <t>050302</t>
  </si>
  <si>
    <t>BRONCOTOMIA Y/O  BRONCORRAFIA .-</t>
  </si>
  <si>
    <t>050303</t>
  </si>
  <si>
    <t>COLOCACION DE CATETER INTRACAVITARIOL PULMONAR, CAVERNOSTOMIA, DRENAJE DE QUISTE AEREO INFECTADO, ETC.-</t>
  </si>
  <si>
    <t>050304</t>
  </si>
  <si>
    <t>TRAQUEOPLASTIA CERVICAL POST RESECCION TRAQUEAL- PLASTICAS TRAQUEALES POR TRAQUEOMALACIA.-</t>
  </si>
  <si>
    <t>050305</t>
  </si>
  <si>
    <t>TTO. ENDOSCOPICO DE TUMOR O ESTENOSIS TRAQUEAL O BRONQUIAL.-</t>
  </si>
  <si>
    <t>050306</t>
  </si>
  <si>
    <t>COLOCACION DE DILATADORES AUTOEXPANDIBLES DE LA LUZ TRAQUEAL O BRONQUIAL.-</t>
  </si>
  <si>
    <t>050307</t>
  </si>
  <si>
    <t>TRATAMIENTO ENDOSCOPICO DE FISTULAS BRONQUIALES CON SUSTANCIAS ADHESIVAS Y/O LASER.-</t>
  </si>
  <si>
    <t>050308</t>
  </si>
  <si>
    <t>BRONCOSCOPIA RIGIDA TERAPEUTICA</t>
  </si>
  <si>
    <t>050401</t>
  </si>
  <si>
    <t>RESECCIONES PULMONARES QUE INCLUYAN, RESECCIÓN DE CARINA, ANGIOPLASTIA, VENA CAVA SUPERIOR, PARED TORACICARESECCION EN MANGUITO (PANCOAST-TOBÍAS, VÉRTEBRAS, COSTILLAS, DIAFRAGMA) CON O SIN LINFADENECT</t>
  </si>
  <si>
    <t>050402</t>
  </si>
  <si>
    <t>ESCISION LOCAL DE LESION PULMONAR O BIOPSIA PULMONAR POR TORACOTOMIA O VIDEOTORACOSCOPIA,  RESECCION DE TUMOR BENIGNO O METASTÁSICO, RESECCIONES PULMONARES ATÍPICAS. CIRUGÍA RESECTIVA EN EL NEUMOTORAX</t>
  </si>
  <si>
    <t>050403</t>
  </si>
  <si>
    <t>TORACOTOMIA O TORACOSCOPÍA PARA TRATAMIENTO DE FÍSTULA DE MUÑÓN BRONQUIAL, CON O SIN ADHESIVOS, COLGAJOS, CON TORACOSTOMÍA Y/O TORACOPLASTÍA.-</t>
  </si>
  <si>
    <t>050404</t>
  </si>
  <si>
    <t>NEUMOMEDIASTINO.-</t>
  </si>
  <si>
    <t>050405</t>
  </si>
  <si>
    <t>MEDIASTINOSCOPIA, MEDIASTINOSTOMIA (CHAMBERLAIN) Y/O BIOPSIAS LINFÁTICAS DE ACCESO CERVICAL O AXILAR.-</t>
  </si>
  <si>
    <t>050406</t>
  </si>
  <si>
    <t>TORACOTOMIA AMPLIA EXPLORADORA PARA EL TTO DEL NEUMOTORAX, HEMOTORAX, EMPIEMA, QUILOTORAX, ETC. BIOPSIA.-</t>
  </si>
  <si>
    <t>050407</t>
  </si>
  <si>
    <t>AVENAMIENTO PLEURAL POR SONDA. PLEURODESIS POR NEOPLASIA..-</t>
  </si>
  <si>
    <t>050408</t>
  </si>
  <si>
    <t>PUNCION PLEURAL DIAGNOSTICA O TERAPEUTICA. DRENAJE PLEURAL POR PUNCION.-</t>
  </si>
  <si>
    <t>050409</t>
  </si>
  <si>
    <t>PUNCION  PLEURAL CON AGUJAS ESPECIALES (VILM, COOPER, ETC)..-</t>
  </si>
  <si>
    <t>050410</t>
  </si>
  <si>
    <t>BIOPSIA DE GRASA PRE-ESCALENICA -BIOPSIA DE DANIELS.-</t>
  </si>
  <si>
    <t>050411</t>
  </si>
  <si>
    <t>NEUMOTORAX - POR CADA INYECCIÓN.-</t>
  </si>
  <si>
    <t>050412</t>
  </si>
  <si>
    <t>PLEUROSCOPIA, TORACOSCOPIA O TORACOTOMÍA DIAGNOSTICA.-</t>
  </si>
  <si>
    <t>050413</t>
  </si>
  <si>
    <t>TRATAMIENTO POR VIA TORACOSCOPICA O TORACOTOMIA O VIDEOTORACOSTOMIA DE FISTULAS AREAS PARENQUIMATOSAS.-</t>
  </si>
  <si>
    <t>050414</t>
  </si>
  <si>
    <t>LOBECTOMIA PULMONAR. SEGMENTECTOMIA PULMONAR.-</t>
  </si>
  <si>
    <t>050415</t>
  </si>
  <si>
    <t>NEUMONECTOMIA.-</t>
  </si>
  <si>
    <t>050416</t>
  </si>
  <si>
    <t>TRAQUEOTOMIA MEDIASTINAL CON RESECCION DE MANUBRIO ESTERNAL.-</t>
  </si>
  <si>
    <t>050417</t>
  </si>
  <si>
    <t>RESECCION Y REPARACION DE CARINA.-</t>
  </si>
  <si>
    <t>050418</t>
  </si>
  <si>
    <t>RESECCION DE TUMORES MALIGNOS MEDIASTINALES.-</t>
  </si>
  <si>
    <t>050419</t>
  </si>
  <si>
    <t>RESECCION AMPLIADA DE TUMORES MALIGNOS MEDIASTINALES (GRANDES VASOS, PERICARDIO, PULMÓN).-</t>
  </si>
  <si>
    <t>050420</t>
  </si>
  <si>
    <t>PUNCION DE MEDIASTINO.-</t>
  </si>
  <si>
    <t>050421</t>
  </si>
  <si>
    <t>TRATAMIENTO PLASTICO DE LA MEDIASTINITIS (con epiplon o colgajo musculo cutaneo).-</t>
  </si>
  <si>
    <t>050422</t>
  </si>
  <si>
    <t>COLOCACION DE VALVULA PLEUROPERITONEAL, CUALQUIER VIA.-</t>
  </si>
  <si>
    <t>050423</t>
  </si>
  <si>
    <t>VENTANA PLEUROPERICARDICA POR TORACOTOMIA O VIDEOTORACOSCOPIA.-</t>
  </si>
  <si>
    <t>050424</t>
  </si>
  <si>
    <t>RESECCION DE TUMORES PLEURALES LOCALIZADOS POR TORACOTOMIA O VIDEOTORACOSCOPIA.-</t>
  </si>
  <si>
    <t>050425</t>
  </si>
  <si>
    <t>RESECCION DE TUMORES PLEURALES DIFUSOS SIN RESECCION PULMONAR.-</t>
  </si>
  <si>
    <t>050426</t>
  </si>
  <si>
    <t>PLEURECTOMIA PARIETAL MAS NEUMONECTOMIA.-</t>
  </si>
  <si>
    <t>050427</t>
  </si>
  <si>
    <t>DECORTICACION DE PULMON.-</t>
  </si>
  <si>
    <t>050428</t>
  </si>
  <si>
    <t>REDUCCION QUIRURGICA VOLUMETRICA PULMONAR.-</t>
  </si>
  <si>
    <t>050550</t>
  </si>
  <si>
    <t>TORACOSCOPIA DIAGNOSTICA.-</t>
  </si>
  <si>
    <t>050551</t>
  </si>
  <si>
    <t>SIMPATECTOMIA VIDEOTORACOSCOPICA.-</t>
  </si>
  <si>
    <t>050552</t>
  </si>
  <si>
    <t>VIDEOTORACOSCOPIA RESECCION DE TUMORES PLEURALES LOCALIZADOS.-</t>
  </si>
  <si>
    <t>050553</t>
  </si>
  <si>
    <t>VIDEOTORACOSCOPIA RESECCION DE TUMORES BENIGNOS EN EL MEDIASTINO, ABSCESOS, TIMO, TUMORES NEUROGENICOS, ETC.-</t>
  </si>
  <si>
    <t>050554</t>
  </si>
  <si>
    <t>VIDEOMEDIASTINOSCOPIA.-</t>
  </si>
  <si>
    <t>050555</t>
  </si>
  <si>
    <t>VIDEOTORACOSCOPIA ESCISION LOCAL DE LESION PULMONAR O BIOPSIA PULMONAR.-</t>
  </si>
  <si>
    <t>050556</t>
  </si>
  <si>
    <t>VIDEOTORACOSCOPIA. RESECCIONES PULMONARES ATIPICAS.-</t>
  </si>
  <si>
    <t>050557</t>
  </si>
  <si>
    <t>VIDEOTORACOSCOPIA. CIRUGIA RESECTIVA EN EL NEUMOTORAX.-</t>
  </si>
  <si>
    <t>050558</t>
  </si>
  <si>
    <t>LOBECTOMIA POR VIDEOTORACOSCOPIA CON LINFADENECTOMIA MEDIASTINAL.-</t>
  </si>
  <si>
    <t>050559</t>
  </si>
  <si>
    <t>RESECCION DE TUMORES MALIGNOS MEDIASTINALES POR VIDEOTORACOSCOPIA.-</t>
  </si>
  <si>
    <t>050560</t>
  </si>
  <si>
    <t>VIDEOTORACOSCOPIA BIOPSIAS PEURALES CON O SIN SELLAMIENTO</t>
  </si>
  <si>
    <t>OPERACIONES EN LA MAMA</t>
  </si>
  <si>
    <t>060101</t>
  </si>
  <si>
    <t>MASTECTOMIA RADICAL (UNILATERAL. Reseccion del pectorla mayor).-</t>
  </si>
  <si>
    <t>060102</t>
  </si>
  <si>
    <t>MASTECTOMIA SUBRADICAL .-</t>
  </si>
  <si>
    <t>060103</t>
  </si>
  <si>
    <t>MASTECTOMIA SIMPLE.-</t>
  </si>
  <si>
    <t>060104</t>
  </si>
  <si>
    <t>MASTECTOMIA SUBCUTANEA(ADENOMASTECTOMIA).-</t>
  </si>
  <si>
    <t>060105</t>
  </si>
  <si>
    <t>MASTOPLASTIA UNILATERAL CON AUTORIZACION PREVIA DE LA OBRA SOCIAL.-</t>
  </si>
  <si>
    <t>060106</t>
  </si>
  <si>
    <t>MASTOPLASTIA BILATERAL CON AUTORIZACION PREVIA DE LA OBRA SOCIAL.-</t>
  </si>
  <si>
    <t>060107</t>
  </si>
  <si>
    <t>MAMILOPLASTIA EN UNO O DOS TIEMPOS.-</t>
  </si>
  <si>
    <t>060108</t>
  </si>
  <si>
    <t>ESCISION LOCAL DE LESION DE MAMA (QUISTE, FIBROADENOMA O TEJIDO MAMARIO ABERRANTE) DE LESION DE CONDUCTO DE PEZON. ESCISION DE LESION DE MAMA O O PEZON PARA BIOPSIA.-</t>
  </si>
  <si>
    <t>060109</t>
  </si>
  <si>
    <t>ESCISION DE CUADRANTE MAMARIO -(BIOPSIA SECTORIAL O CUADRANTECTOMIA).-</t>
  </si>
  <si>
    <t>060110</t>
  </si>
  <si>
    <t>DRENAJE DE ABSCESO MAMARIO.-</t>
  </si>
  <si>
    <t>060111</t>
  </si>
  <si>
    <t>PUNCION QUISTE MAMARIO. PUNCION BIOPSIA DE MAMA.-</t>
  </si>
  <si>
    <t>060112</t>
  </si>
  <si>
    <t>TUMORECTOMIA MAMARIA Y VACIAMIENTO AXILAR.-</t>
  </si>
  <si>
    <t>060113</t>
  </si>
  <si>
    <t>RESECCION DE RECIDIVA LOCAL EN PIEL.-</t>
  </si>
  <si>
    <t>060114</t>
  </si>
  <si>
    <t>BIOPSIA RADIOQUIRURGICA.-</t>
  </si>
  <si>
    <t>060115</t>
  </si>
  <si>
    <t xml:space="preserve">TRATAMIENTO DE LA GINECOMASTIA </t>
  </si>
  <si>
    <t>060116</t>
  </si>
  <si>
    <t xml:space="preserve">RECONSTRUCCION MAMARIA CON COLGAJOS CUTANEOS O MIOCUTANEO DEL DORSAL ANCHO POR CA MAMARIO </t>
  </si>
  <si>
    <t>060117</t>
  </si>
  <si>
    <t>RECONSTRUCCION MAMARIA CON COLGAJOS MIOCUTANEO TRAM POR CA MAMARIO</t>
  </si>
  <si>
    <t>060118</t>
  </si>
  <si>
    <t>RECONSTRUCCION MAMARIA CON COLGAJOS LIBRES Y MICROANASTOMOSISPOR CA MAMARIO</t>
  </si>
  <si>
    <t>060119</t>
  </si>
  <si>
    <t>RECONSTRUCCION MAMARIA CON PROTESIS UNILATERAL CON AUTORIZACION PREVIA OBRA SOCIAL POR CA MAMARIO.-</t>
  </si>
  <si>
    <t>060120</t>
  </si>
  <si>
    <t>MASTECTOMIA SUBCUTANEA (EN HOMBRES) ADENOMASTECTOMIA.-</t>
  </si>
  <si>
    <t>OPERACIONES EN EL SISTEMA CARDIOVASCULAR - MODULOS CIRUGIA CARDIOVASCULAR  (Ver Anexo)</t>
  </si>
  <si>
    <t>CIRUGIA CARDIOVASCULAR SIMPLE - GASTO</t>
  </si>
  <si>
    <t>CIRUGIA CARDIOVASCULAR COMPLEJO - GASTO</t>
  </si>
  <si>
    <t>CIRUGIA CARDIOVASCULAR ESPECALES - GASTO</t>
  </si>
  <si>
    <t>OPERACIONES EN EL SISTEMA CARDIOVASCULAR</t>
  </si>
  <si>
    <t>070101</t>
  </si>
  <si>
    <t>SEPTOSTOMIA INTERAURICULAR</t>
  </si>
  <si>
    <t>070102</t>
  </si>
  <si>
    <t>SEPTOSTOMIA CON BALON DE RASHBIND</t>
  </si>
  <si>
    <t>070103</t>
  </si>
  <si>
    <t>COLOCACION DE MARCAPASO DEFINITIVO CON ELECTRODO ENDOCAVITARIO.</t>
  </si>
  <si>
    <t>070105</t>
  </si>
  <si>
    <t>CAMBIO DE GENERADOR MARCAPASO DEFINITIVO. RECOLOCACION. PLASTICA DE BOLSILLO DE MARCAPASO</t>
  </si>
  <si>
    <t>070106</t>
  </si>
  <si>
    <t>IMPLANTACION DE CIRCULACION ASISTIDA EXTERNA PROLONGADA POR CONTRAPULSACION</t>
  </si>
  <si>
    <t>070108</t>
  </si>
  <si>
    <t>CARDIORRAFIA. SUTURA DE CORAZON -HERIDA, TRAUMATISMO.-</t>
  </si>
  <si>
    <t>070109</t>
  </si>
  <si>
    <t>PERICARDIOTOMIA CON EXPLORAC.,CON DRENAJE, CON EXTRACCION DE CUERPO EXTRAÑO, CON DESCOMPRESION, PARA EVACUACION DE HEMATOMA.-</t>
  </si>
  <si>
    <t>070110</t>
  </si>
  <si>
    <t>BIOPSIA DE PERICARDIO.-</t>
  </si>
  <si>
    <t>070111</t>
  </si>
  <si>
    <t>PERICARDIOCENTESIS -DIAGNOSTICA O TERAPEUTICA.-</t>
  </si>
  <si>
    <t>070112</t>
  </si>
  <si>
    <t>CATETERISMO DE CORAZON PARA COLOCACION DE MARCAPASO TRANSITORIO.-</t>
  </si>
  <si>
    <t>070113</t>
  </si>
  <si>
    <t>BIOPSIA DE ENDOCARDIO POR CATETERISMO CARDIACO</t>
  </si>
  <si>
    <t>070114</t>
  </si>
  <si>
    <t>BIOPSIA DE MIOCARDIO POR CATETERISMO CARDIACO</t>
  </si>
  <si>
    <t>070115</t>
  </si>
  <si>
    <t xml:space="preserve">COLOCACION DE DESFIBRILADOR IMPLANTABLE . </t>
  </si>
  <si>
    <t>070130</t>
  </si>
  <si>
    <t>COLOCACION DE MARCAPASOS BICAMERAL</t>
  </si>
  <si>
    <t>070131</t>
  </si>
  <si>
    <t>COLOCACION DE RESINCRONIZADOR CARDIACO</t>
  </si>
  <si>
    <t>070132</t>
  </si>
  <si>
    <t>EXTRACCION DE CATETERES ENDOCAVITARIOS X 1</t>
  </si>
  <si>
    <t>070133</t>
  </si>
  <si>
    <t xml:space="preserve">EXTRACCION DE 2 O MAS CATETERES ENDOCAVITARIOS </t>
  </si>
  <si>
    <t>070301</t>
  </si>
  <si>
    <t>CIRUGIA EN LOS GRANDES TRONCOS ARTERIOVENOSOS DE LA CAVIDAD TORACICA</t>
  </si>
  <si>
    <t>070302</t>
  </si>
  <si>
    <t>TRATAMIENTO QUIRURGICO DEL ANEURISMA DE AORTATORACO ABDOMINAL</t>
  </si>
  <si>
    <t>070310</t>
  </si>
  <si>
    <t>PLASTICA ESTERNAL POR MEDIASTITIS.-</t>
  </si>
  <si>
    <t>070401</t>
  </si>
  <si>
    <t>TRATAMIENTO QUIRURGICO POR CUALQUIER VIA DEL ANEURISMA DE AORTA ABDOMINAL NO COMPLICADO.- (QUIRURGICO)</t>
  </si>
  <si>
    <t>070402</t>
  </si>
  <si>
    <t>CIRUGIA DE LAS RAMAS VISCERALES DE LA AORTA ABDOMINAL Y TRONCOS ILIACOS POR VIA ABDOMINAL: PUENTES VASCULARES (BY PASS). ANEURISMAS. FISTULA AV.-</t>
  </si>
  <si>
    <t>070403</t>
  </si>
  <si>
    <t>DERIVACION AORTO O ILIACO-FEMORAL UNILATERAL (CON O SIN SIMPATECTOMIA).-</t>
  </si>
  <si>
    <t>070404</t>
  </si>
  <si>
    <t>DERIVACION AORTO-BIFEMORAL -CON O SIN SIMPATECTOMIA.-</t>
  </si>
  <si>
    <t>070405</t>
  </si>
  <si>
    <t>DERIVACION AORTO ILIACO, UNI O BILATERAL (CON O SIN SIMPATECTOMIA).-</t>
  </si>
  <si>
    <t>070406</t>
  </si>
  <si>
    <t>OTRAS DERIVACIONES ARTERIALES EN CAVIDAD ABDOMINAL.-</t>
  </si>
  <si>
    <t>070407</t>
  </si>
  <si>
    <t>ANASTOMOSIS PORTO-CAVA O ESPLENO RENAL O MESENTERICO CAVA.-</t>
  </si>
  <si>
    <t>070408</t>
  </si>
  <si>
    <t>CIRUGIA DE LA VENA CAVA, LIGADURA, CERCLAJE, CLIPS, SUTURA, TROMBECTOMIA..-</t>
  </si>
  <si>
    <t>070409</t>
  </si>
  <si>
    <t>COLOCACION DE FILTRO (MOBIN UDDIN O SIMILAR) EN VENA CAVA POR VIA ENDOVENOSA.-</t>
  </si>
  <si>
    <t>070410</t>
  </si>
  <si>
    <t>TRATAMIENTO QUIRURGICO DEL ANEURISMA DE AORTA ABDOMINAL COMPLICADO.-</t>
  </si>
  <si>
    <t>070411</t>
  </si>
  <si>
    <t>CIRUGIA DE LAS RAMAS VISCERALES DE AORTA ABSOMINAL Y TRONCOS ILIACOS POR VIA ABDOMINAL: TROMBOENDARTERECTOMIA. EMBOLECTOMIA. ARTERIORRAFIA.-</t>
  </si>
  <si>
    <t>070412</t>
  </si>
  <si>
    <t>RESECCION DE TUMORES BENINGNOS EN EL MEDIASTINO,ABSCESOS, TIMO, TUMORES NEUROGENICOS,ETC.-</t>
  </si>
  <si>
    <t>070420</t>
  </si>
  <si>
    <t>TRATAMIENTO DE ANEURISMA DE AORTA ABDOMINAL COMPLICADO O ROTO.-</t>
  </si>
  <si>
    <t>070501</t>
  </si>
  <si>
    <t>CIRUGIA DE LA ARTERIA CAROTIDA O VERTEBRAL. TROMBOENDARTERECTOMIA. EMBOLECTOMIA. ANASTOMOSIS. INJERTOS. FISTULAS ARTERIOVENOSAS.  (incluye eventual toma de vena para plástica o injerto).-</t>
  </si>
  <si>
    <t>070502</t>
  </si>
  <si>
    <t>SUTURA O LIGADURA DE LOS VASOS PROFUNDOS DEL CUELLO (carótidas, vertebral, yugular interna).-</t>
  </si>
  <si>
    <t>070503</t>
  </si>
  <si>
    <t>GLOMECTOMIA. TUMOR DE GLOMUS CAROTIDEO.-</t>
  </si>
  <si>
    <t>070601</t>
  </si>
  <si>
    <t>EMBOLECTOMIA EN ARTERIAS PERIFERICAS.-</t>
  </si>
  <si>
    <t>070602</t>
  </si>
  <si>
    <t>TROMBOENDARTERECTOMIA DE VASOS PERIFERICOS CON/SIN ARTERIOPLASTIA (Incluye eventual toma de parche venoso).-</t>
  </si>
  <si>
    <t>070603</t>
  </si>
  <si>
    <t>DERIVACION -BY-PASS- DE VASOS PERIFERICOS CON INJERTO VENOSO (INCLUYE TOMA DEL INJERTO).-</t>
  </si>
  <si>
    <t>070604</t>
  </si>
  <si>
    <t>COLOCACIÓN DE PRÓTESIS TIPO PTF O SIMILAR PARA HEMODIÁLISIS- DERIVACION DE VASOS PERIFERICOS CON INJERTO SINTETICO.-</t>
  </si>
  <si>
    <t>070605</t>
  </si>
  <si>
    <t>TRATAMIENTO DE LAS FÍSTULAS ARTERIOVENOSAS O ANEURISMA.-</t>
  </si>
  <si>
    <t>070606</t>
  </si>
  <si>
    <t>ANASTOMOSIS ARTERIAL. ARTERIORRAFIA.-</t>
  </si>
  <si>
    <t>070608</t>
  </si>
  <si>
    <t>DISECCION DE ARTERIAS PARA PERFUSION REGIONAL. EXPLORACION QUIRURGICA DE ARTERIA PERIFERICA.-</t>
  </si>
  <si>
    <t>070609</t>
  </si>
  <si>
    <t>PUNCION ARTERIAL PARA INYECCION MEDICAMENTOSA.-</t>
  </si>
  <si>
    <t>070610</t>
  </si>
  <si>
    <t>LIGADURA UNILATERAL DE TRONCOS VENOSOS PROFUNDOS COMO ÚNICO TRATAMIENTO.-</t>
  </si>
  <si>
    <t>070611</t>
  </si>
  <si>
    <t>TROMBECTOMIA VENOSA PROFUNDA.-</t>
  </si>
  <si>
    <t>070612</t>
  </si>
  <si>
    <t>TRATAMIENTO QUIRURGICO COMPLETO DE LAS VARICES DEL MIEMBRO INFERIOR UNILATERAL.  (INCLUYE SAFENECTOMIA, RESECCIONES ESCALONADAS O LIGADURA DE COMUNICANTES).-</t>
  </si>
  <si>
    <t>070613</t>
  </si>
  <si>
    <t>TRATAMIENTO QUIRURGICO COMPLETO DE LAS VARICES DEL MIEMBRO INFERIOR (INCLUYE SAFENECTOMIA, BILATERAL,  RESECCIONES ESCALONADAS O LIGADURA DE COMUNICANTES).-</t>
  </si>
  <si>
    <t>070614</t>
  </si>
  <si>
    <t>OPERACIÓN DE LINTON, COCKETT Y SIMILARES (ligaduras subaponeuróticas de las comunicantes con el sistema venoso profundo de las piernas).-</t>
  </si>
  <si>
    <t>070615</t>
  </si>
  <si>
    <t>FLEBOTOMIA CON COLOCACION DE CATETER.DISECCION DE VENAS PARA.-</t>
  </si>
  <si>
    <t>070616</t>
  </si>
  <si>
    <t>FLEBECTOMIAS SEGMENTARIAS. RESECCION DE PAQUETES VARICOSOS AISLADOS. -</t>
  </si>
  <si>
    <t>070618</t>
  </si>
  <si>
    <t>COLOCACION DE CATETERES VENOSOS CENTRALES IMPLANTABLES O SEMIIMPLANTABLES - P/ PERFUSION DROGAS ONCOLOGICAS.-</t>
  </si>
  <si>
    <t>070619</t>
  </si>
  <si>
    <t>COLOCACION DE CATETERES VENOSOS CENTRALES POR PUNCION PERCUTANEA - PACIENTES UTI - UCO -UCI - NEO.-</t>
  </si>
  <si>
    <t>070630</t>
  </si>
  <si>
    <t>ABORDAJES PARA ENDOPROTESIS O TAVI.-</t>
  </si>
  <si>
    <t>HEMODINAMIA (Ver Anexo)</t>
  </si>
  <si>
    <t xml:space="preserve">Cinecoronariografía </t>
  </si>
  <si>
    <t>Aortograma. Aortografía. Arteriografía (miembros sup. e inf, esplácnico, vasos de cuello y cerebral).</t>
  </si>
  <si>
    <t>Cavografía. Esplenoportografía</t>
  </si>
  <si>
    <t>Flebografía de miembros superiores o inferiores</t>
  </si>
  <si>
    <t xml:space="preserve">Angioplastia coronaria simple. </t>
  </si>
  <si>
    <t xml:space="preserve">Angioplastia periférica simple. </t>
  </si>
  <si>
    <t xml:space="preserve">Angioplastia coronaria compleja. </t>
  </si>
  <si>
    <t>Embolizaciones.</t>
  </si>
  <si>
    <t>p/p</t>
  </si>
  <si>
    <t>Embolizaciones pre-endoprotesis</t>
  </si>
  <si>
    <t>Colocación de filtro de vena cava.</t>
  </si>
  <si>
    <t>Angioplastia de carótidas.</t>
  </si>
  <si>
    <t>Colocación de endoprótesis de aorta abdominal y torácica. (21 CACI)</t>
  </si>
  <si>
    <t>Valvuloplastia aórtica/pulmonar.</t>
  </si>
  <si>
    <t>Cierre de ductos, de comunicación intrauricular/ventricular, de foramen oval, de anastomosis.</t>
  </si>
  <si>
    <t>Coartación de Aorta</t>
  </si>
  <si>
    <t>Valvuloplastia aórtica/pulmonar/mitral</t>
  </si>
  <si>
    <t>Reeemplazo valvular aórtico por cateterismo (TAVI)</t>
  </si>
  <si>
    <t>Cierre percutáneo de orejuela izquierda</t>
  </si>
  <si>
    <t>ELECTROFISIOLOGIA (Ver Anexo)</t>
  </si>
  <si>
    <t xml:space="preserve">Estudio Electrofisiológico </t>
  </si>
  <si>
    <t>Ablación por radiofrecuencia de Arritmias</t>
  </si>
  <si>
    <t>Ablación por radiofrecuencia de Arritmias con punción Transeptal</t>
  </si>
  <si>
    <t>Ablación por radiofrecuencia de arritmias con sistema de mapeo    electro anatómico 3D Carto o ENSAID (Abott)</t>
  </si>
  <si>
    <t>Ablación por radiofrecuencia de arritmias con sistema de mapeo electro anatómico 3D Carto o ENSAID (Abott) c/ punción Transeptal</t>
  </si>
  <si>
    <t xml:space="preserve">Crioablacion de Arritmias VENAS PULMONARES </t>
  </si>
  <si>
    <t xml:space="preserve">Crioablacion de Arritmias FOCAL </t>
  </si>
  <si>
    <t>OPERACIONES EN EL APARATO DIGESTIVO Y ABDOMEN</t>
  </si>
  <si>
    <t>080102</t>
  </si>
  <si>
    <t>ESOFAGOGASTRECTOMIA SEGMENTARIA (OPERACIÓN DE BIONDI).-</t>
  </si>
  <si>
    <t>080103</t>
  </si>
  <si>
    <t>ESOFAGECTOMIA TOTAL- SIN RECONSTRUCCION DEL TRANSITO-(INCLUYE OSTOMIAS).-</t>
  </si>
  <si>
    <t>080104</t>
  </si>
  <si>
    <t>OPERACIÓN DERIVATIVA DEL ESOFAGO CON COLON, SIN RESECCION.-</t>
  </si>
  <si>
    <t>080105</t>
  </si>
  <si>
    <t>CARDIOMIOTOMIA EXTRAMUCOSA (OPERACIÓN DE HELLER). MIOTOMIA EXTENDIDA DEL ESOFAGO. OPERACIONES ANTIRREFLUJO GASTROESOFAGICO CON O SIN PLÁSTICA DIAFRAGMÁTICA.-</t>
  </si>
  <si>
    <t>080106</t>
  </si>
  <si>
    <t>OPERACIONES DERIVATIVAS DEL ESOFAGO CON ESTÓMAGO O YEYUNO, SIN RESECCION ESOFAGICA.-</t>
  </si>
  <si>
    <t>080107</t>
  </si>
  <si>
    <t>TRATAMIENTO DE LA ATRESIAESOFAGICA CON O SIN FISTULA EN UN TIEMPO.-</t>
  </si>
  <si>
    <t>080108</t>
  </si>
  <si>
    <t>ESOFAGOTOMIA O ESOFAGORRAFIA POR VIA TORACICA O ABDOMINAL (EXPLORADORA, EXTRACCION DE CUERPO EXTRAÑO, TUMOR BENIGNO, HERIDA, RUPTURA).-</t>
  </si>
  <si>
    <t>080109</t>
  </si>
  <si>
    <t>ESCISION DE DIVERTICULO ESOFAGICO INTRATORACICO.-</t>
  </si>
  <si>
    <t>080110</t>
  </si>
  <si>
    <t>ESOFAGOTOMIA O ESOFAGORRAFIA DE ESOFAGO CERVICAL (EXPLORADORA, EXTRACCION DE CUERPO EXTRAÑO, TUMOR BENIGNO, HERIDA, RUPTURA).-</t>
  </si>
  <si>
    <t>080111</t>
  </si>
  <si>
    <t>TRATAMIENTO QUIRURGICO DEL DIVERTICULO DE ESOFAGO CERVICAL CON O SIN MIOTOMIA DEL CRICOFARINGEO.-</t>
  </si>
  <si>
    <t>080112</t>
  </si>
  <si>
    <t>INTUBACION DE ESOFAGO -POR GASTROTOMIA- OPERACIÓN DE GOÑI MORENO - COLOCACION DE PROTESIS AUTOEXPANDIBLES.-</t>
  </si>
  <si>
    <t>080113</t>
  </si>
  <si>
    <t>ESOFAGUECTOMIA DISTAL CON GASTRECTOMIA TOTAL.-</t>
  </si>
  <si>
    <t>080114</t>
  </si>
  <si>
    <t>ESOFAGOSTOMIA TEMPORARIA O DEFINITIVA COMO UNICA OPERACIÓN.-</t>
  </si>
  <si>
    <t>080115</t>
  </si>
  <si>
    <t>CIERRE DE ESOFAGOSTOMIA.-</t>
  </si>
  <si>
    <t>080116</t>
  </si>
  <si>
    <t>COLOCACION DE BALON DE SENGSTAKEN- BLAKEMORE PARA VARICES ESOFAGICAS.-</t>
  </si>
  <si>
    <t>080117</t>
  </si>
  <si>
    <t>OPERACIONES PALIATIVAS POR HIPERTENSION PORTAL(TRANSECCION ESOFAGICA Y GASTRICA(TANNER)).-</t>
  </si>
  <si>
    <t>080150</t>
  </si>
  <si>
    <t>HERNIA HIATAL VIDEOLAPAROSCOPICA.-</t>
  </si>
  <si>
    <t>080151</t>
  </si>
  <si>
    <t>ACALASIA VIDEOLAPAROSCOPICA.-</t>
  </si>
  <si>
    <t>080152</t>
  </si>
  <si>
    <t>OPERACIÓN ANTIRREFLUJO POR LAPAROSCOPIA (NISSEN O SIMILAR).-</t>
  </si>
  <si>
    <t>080201</t>
  </si>
  <si>
    <t xml:space="preserve">DERMOLIPECTOMIA ABDOMINAL CON O SIN RECONSTRUCCION DEL OMBLIGO, CON O SIN HERNIOPLASTIA UMBILICAL </t>
  </si>
  <si>
    <t>080202</t>
  </si>
  <si>
    <t>HERNIOPLASTIA DIAFRAGMATICA O ISQUIRRECTAL.-</t>
  </si>
  <si>
    <t>080203</t>
  </si>
  <si>
    <t>HERNIOPLASTIA INGUINAL, CRURAL, U OTRAS, EXCLUYENDO UMBILICAL Y EPIGASTRICA.-</t>
  </si>
  <si>
    <t>080204</t>
  </si>
  <si>
    <t>TRATAMIENTO QUIRURGICO DEL ONFALOCELE.-</t>
  </si>
  <si>
    <t>080205</t>
  </si>
  <si>
    <t>HERNIOPLASTIA BILATERAL.-</t>
  </si>
  <si>
    <t>080206</t>
  </si>
  <si>
    <t>EVENTRACION, HERNIA RECIDIVADA.-</t>
  </si>
  <si>
    <t>080207</t>
  </si>
  <si>
    <t>CIERRE DE PARED ABDOMINAL POR EVISCERACIÓN .-</t>
  </si>
  <si>
    <t>080208</t>
  </si>
  <si>
    <t>LAPARATOMIA EXPLORADORA-CON O SIN TOMA DE BIOPSIA.-</t>
  </si>
  <si>
    <t>080209</t>
  </si>
  <si>
    <t>ENTEROLISIS -DEBRIDAMIENTO INTESTINAL-.-</t>
  </si>
  <si>
    <t>080212</t>
  </si>
  <si>
    <t>PERITONEOCENTESIS EVACUADORA, DIAGNOSTICA, PARA NEUMOPERITONEO O RETRONEUMOPERITONEO.-</t>
  </si>
  <si>
    <t>080213</t>
  </si>
  <si>
    <t>ESCISION DE TUMOR RETROPERITONEAL -EXCLUIDOS EL RIÑON Y SUPRARRENAL.-</t>
  </si>
  <si>
    <t>080214</t>
  </si>
  <si>
    <t>DRENAJE DE ABSCESO INTRAPERITONEAL POR VIA ABDOMINAL ABIERTA O LAPAROSCOPICA.-</t>
  </si>
  <si>
    <t>080215</t>
  </si>
  <si>
    <t>LAPAROSTOMIA.-</t>
  </si>
  <si>
    <t>080216</t>
  </si>
  <si>
    <t>DRENAJE DE ABSCESO INTRAPERITONEAL POR VIA PERCUTANEA.-</t>
  </si>
  <si>
    <t>080217</t>
  </si>
  <si>
    <t xml:space="preserve">HERNIA UMBILICAL Y EPIGASTRICA GIGANTE </t>
  </si>
  <si>
    <t>080218</t>
  </si>
  <si>
    <t>CIRUGIA RECONSTRUCTIVA ABDOMINAL POST BARIATRICA CON AUTORIZACION PREVIA DE LA OBRA SOCIAL.-</t>
  </si>
  <si>
    <t>080219</t>
  </si>
  <si>
    <t>CIRUGIA RECONSTRUCTIVA DE MIEMBROS INFERIORES POST BARIATRICA CON AUTORIZACION PREVIA DE LA OBRA SOCIAL.-</t>
  </si>
  <si>
    <t>080220</t>
  </si>
  <si>
    <t>CIRUGIA RECONSTRUCTIVA DE MIEMBROS SUPERIORES  POST BARIATRICA CON AUTORIZACION PREVIA DE LA OBRA SOCIAL.-</t>
  </si>
  <si>
    <t>080250</t>
  </si>
  <si>
    <t>HERNIOPLASTIA INGUINAL, CRURAL, POR LAPAROSCOPIA.-</t>
  </si>
  <si>
    <t>080251</t>
  </si>
  <si>
    <t>EVENTRACION LUMBAR.-</t>
  </si>
  <si>
    <t>080252</t>
  </si>
  <si>
    <t>HERNIA INGUINAL BILATERAL VIDEOLAPAROSCOPICA.-</t>
  </si>
  <si>
    <t>080253</t>
  </si>
  <si>
    <t>TTO DE PERITONITIS VIDEOLAPAROSCOPICA.-</t>
  </si>
  <si>
    <t>080254</t>
  </si>
  <si>
    <t>EVENTRACION, HERNIA RECIDIVADA VIDEOLAPAROSCOPICA.-</t>
  </si>
  <si>
    <t>080301</t>
  </si>
  <si>
    <t>GASTRECTOMIA TOTAL. GASTRECTOMIA SUBTOTAL AMPLIADA POR CANCER.-</t>
  </si>
  <si>
    <t>080302</t>
  </si>
  <si>
    <t>GASTRECTOMIA SUBTOTAL POR PATOLOGIA BENIGNA. VAGOTOMIA TRONCULAR CON ANTRECTOMIA O HEMIGASTRECTOMIA..-</t>
  </si>
  <si>
    <t>080303</t>
  </si>
  <si>
    <t>GASTROSTOMIA EXPLORADORA. EXTIRPACION DE POLIPO, CUERPO EXTRAÑO, ETC..-</t>
  </si>
  <si>
    <t>080304</t>
  </si>
  <si>
    <t>GASTROSTOMIA PERCUTANEA O QUIRURGICA.-</t>
  </si>
  <si>
    <t>080305</t>
  </si>
  <si>
    <t>GASTRORRAFIA O DUODENORRAFIA POR LESION TRAUMATICA. CIERRE SIMPLE DE ULCERA PERFORADA.ULCERA SANGRANTE. RESECCION EN CUÑA DE LESION ULCEROSA.  HEMOSTASIA SIMPLE DE ULCERA SANGRANTE.-</t>
  </si>
  <si>
    <t>080306</t>
  </si>
  <si>
    <t>GASTROENTEROANASTOMOSIS- GASTRODUODENOSTOMIA-GASTROYEYUNOSTOMIA.-</t>
  </si>
  <si>
    <t>080307</t>
  </si>
  <si>
    <t>VAGOTOMIA TRONCULAR Y PILOROPLASTIA O GASTROENTEROANASTOMOSIS.-</t>
  </si>
  <si>
    <t>080308</t>
  </si>
  <si>
    <t>PILOROMIOTOMIA-PILOROPLASTIA.-</t>
  </si>
  <si>
    <t>080309</t>
  </si>
  <si>
    <t>RECONSTRUCCION DE GASTROENTEROAANASTOMOSIS. TRANSFORMACION EN Y DE ROUX DE UNA ANASTOMOSIS GASTROYEYUNAL.-</t>
  </si>
  <si>
    <t>080310</t>
  </si>
  <si>
    <t>CIERRE DE FISTULA GASTROCOLICA O GASTROYEYUNAL.-</t>
  </si>
  <si>
    <t>080311</t>
  </si>
  <si>
    <t>CIERRE DE GASTROSTOMIA.-</t>
  </si>
  <si>
    <t>080312</t>
  </si>
  <si>
    <t>VAGOTOMIA TRONCULAR. VAGOTOMIA SUPERSELECTIVA.-</t>
  </si>
  <si>
    <t>080313</t>
  </si>
  <si>
    <t>PARCHE YEYUNAL EN DUODENO POR LESIONES TRAUMATICAS.-</t>
  </si>
  <si>
    <t>080314</t>
  </si>
  <si>
    <t>VOLVULO GASTRICO, DEVOLVULACION Y GASTROPEXIA.-</t>
  </si>
  <si>
    <t>080315</t>
  </si>
  <si>
    <t>RESECCION SEGMENTARIA DE DUODENO.-</t>
  </si>
  <si>
    <t>080316</t>
  </si>
  <si>
    <t>INTERPOSICION DE YEYUNO.-</t>
  </si>
  <si>
    <t>080352</t>
  </si>
  <si>
    <t>GASTRORRAFIA VIDEOLAPAROSCOPICA (Úlcera perforada, desgarro, herida).-</t>
  </si>
  <si>
    <t>080401</t>
  </si>
  <si>
    <t>ENTERECTOMIA DE YEYUNO ILEON.-</t>
  </si>
  <si>
    <t>080402</t>
  </si>
  <si>
    <t>ESCISION DIVERTICULO DE MECKEL.-</t>
  </si>
  <si>
    <t>080403</t>
  </si>
  <si>
    <t>ENTEROTOMIA, ESTEROSTOMIA TEMPORARIA O DEFINITIVA. ENTERORAFIA. CIERRE DE ENTEROSTOMAS. CIERRE DE FISTULAS ENTEROCUTANEAS.-</t>
  </si>
  <si>
    <t>080404</t>
  </si>
  <si>
    <t>DERIVACIONES INTESTINALES INTERNAS (enteroentéricas, ileotransversa, ileorrectal, etc).-</t>
  </si>
  <si>
    <t>080405</t>
  </si>
  <si>
    <t>OPERACION PLASTICA EN ILEOSTOMIA .-</t>
  </si>
  <si>
    <t>080406</t>
  </si>
  <si>
    <t>PLICATURA DE INTESTINO DELGADO -OP. DE NOBLE, CHILD, etc).-</t>
  </si>
  <si>
    <t>080407</t>
  </si>
  <si>
    <t>DEVOLVULACION O DESINVAGINACION INTESTINAL.-</t>
  </si>
  <si>
    <t>080408</t>
  </si>
  <si>
    <t>YEYUNOSTOMIA DE ALIMENTACION.-</t>
  </si>
  <si>
    <t>080409</t>
  </si>
  <si>
    <t>INTERPOSICION DE YEYUNO ILEON EN ANISOPERISTALTICA.-</t>
  </si>
  <si>
    <t>080450</t>
  </si>
  <si>
    <t>DIVERTICULO DE MECKEL POR LAPAROSCOPIA.-</t>
  </si>
  <si>
    <t>080501</t>
  </si>
  <si>
    <t>COLECTOMIA TOTAL CON ANASTOMOSIS ILEORRECTAL EN UN TIEMPO (INCLUYE OSTOMIAS DE PROTECCION).-</t>
  </si>
  <si>
    <t>080502</t>
  </si>
  <si>
    <t>COLECTOMIA TOTAL  CON ILEOSTOMIA TRANSITORIA O DEFINITIVA.-</t>
  </si>
  <si>
    <t>080503</t>
  </si>
  <si>
    <t>HEMICOLECTOMIA -DERECHA O IZQUIERDA-.-</t>
  </si>
  <si>
    <t>080504</t>
  </si>
  <si>
    <t>COLECTOMIA SEGMENTARIA -OPERACIÓN TIPO HARTMAN, LAHEY O SIMILARES.-</t>
  </si>
  <si>
    <t>080505</t>
  </si>
  <si>
    <t>RESECCION ANTERIOR DEL RECTO.- OP. DE DIXON O SIMILARES. CON ANASTOMOSIS.-</t>
  </si>
  <si>
    <t>080506</t>
  </si>
  <si>
    <t>OPERACIONES RADICALES PARA EL MEGACOLON, TIPO DUHAMEL O SWENSON, VIA ABDOMINOPERINEAL CON UN EQUIPO QUIRURGICO.-</t>
  </si>
  <si>
    <t>080508</t>
  </si>
  <si>
    <t>PROCTOCOLECTOMIA TOTAL (INCLUYE ILEOSTOMIA) CON UN EQUIPO QUIRURGICO.-</t>
  </si>
  <si>
    <t>080509</t>
  </si>
  <si>
    <t>PROCTOSIGMOIDECTOMIA ABDOMINOPERINEAL (INCLUYE COLOSTOMIA).-</t>
  </si>
  <si>
    <t>080510</t>
  </si>
  <si>
    <t>OPERACIÓN DE MILES CON DOS EQUIPOS QUIRÚRGICOS:CIRUJANO ABDOMINAL.-</t>
  </si>
  <si>
    <t>080511</t>
  </si>
  <si>
    <t>PROCTECTOMIA POR VIA TRANSANAL O POSTERIOR (INCLUYE COLOSTOMIA).-</t>
  </si>
  <si>
    <t>080512</t>
  </si>
  <si>
    <t>PROTECTOMIA CON PROSTATECTOMIA O COLPECTOMIA (incluye colostomia).-</t>
  </si>
  <si>
    <t>080513</t>
  </si>
  <si>
    <t>PROCTOTOMIA,  SIGMOIDEOTOMIA -POR VIA ABDOMINAL.-</t>
  </si>
  <si>
    <t>080514</t>
  </si>
  <si>
    <t>PROCTOTOMIA CON DESCOMPRESION -ANO IMPERFORADO.-</t>
  </si>
  <si>
    <t>080515</t>
  </si>
  <si>
    <t>DESCENSO TRANSANAL -ATRESIA ANO-RECTAL-POR VIA PERINEAL.-</t>
  </si>
  <si>
    <t>080516</t>
  </si>
  <si>
    <t>OPERACION PLASTICA EN MALFORMACIONES CONGENITA ANO-RECTAL. VIA ABDOMINO PERINEAL.-</t>
  </si>
  <si>
    <t>080517</t>
  </si>
  <si>
    <t>OPERACIONES PLASTICAS EN MALFORMACIONES CONGENITAS ANO-RECTALES. VIA ABDONIMO PERINEAL EFECTUADA POR DOS EQUIPOS QUIRURGICOS.-</t>
  </si>
  <si>
    <t>080518</t>
  </si>
  <si>
    <t>PROCTORRAFIA. CIERRE DE FISTULA RECTOVAGINAL O RECTOURETRAL (VIA TRANSANAL O PERINEAL).-</t>
  </si>
  <si>
    <t>080519</t>
  </si>
  <si>
    <t>PROLAPSO RECTAL: PROCTOPEXIA VIA ABDOMINAL.-</t>
  </si>
  <si>
    <t>080520</t>
  </si>
  <si>
    <t>CIERRE DE FISTULAS RECTOVESICAL, COLOVESICAL, RECTOURETERAL, RECTOVAGINAL, COLOVAGINAL (VIA ABDOMINAL).-</t>
  </si>
  <si>
    <t>080521</t>
  </si>
  <si>
    <t>COLOSTOMIA TEMPORARIA O DEFINITIVA -COMO UNICA OPERACIÓN.-</t>
  </si>
  <si>
    <t>080522</t>
  </si>
  <si>
    <t>OPERACION PLASTICA EN COLOSTOMIA .-</t>
  </si>
  <si>
    <t>080523</t>
  </si>
  <si>
    <t>DRENAJE DE ABSCESO PERIRRECTAL O DEL FONDO DE SACO DE DOUGLAS POR VIA TRANSRRECTAL.-</t>
  </si>
  <si>
    <t>080524</t>
  </si>
  <si>
    <t>APENDICECTOMIA.-</t>
  </si>
  <si>
    <t>080525</t>
  </si>
  <si>
    <t>EXTRACCION INSTRUMENTAL DE FECALOMA INACCESIBLE, CON ANESTESIA GENERAL O REGIONAL.-</t>
  </si>
  <si>
    <t>080526</t>
  </si>
  <si>
    <t>EXTRACCION MANUAL DE FECALOMA.-</t>
  </si>
  <si>
    <t>080527</t>
  </si>
  <si>
    <t>DEVOLVULACION DE COLON POR LAPAROTOMIA O LAPAROSCOPIA CON O SIN COLOPEXIA.-</t>
  </si>
  <si>
    <t>080528</t>
  </si>
  <si>
    <t>RECTOCELE: PERINEORRAFIA ANTERIOR O POSTERIOR.-</t>
  </si>
  <si>
    <t>080529</t>
  </si>
  <si>
    <t>MIECTOMIA RECTOANAL (OPERACIÓN DE Lynn).-</t>
  </si>
  <si>
    <t>080530</t>
  </si>
  <si>
    <t>RECONSTRUCCION DEL TRANSITO LUEGO DE OPERACIONES TIPO HARTMANN, LAHEY O SIMILARES.-</t>
  </si>
  <si>
    <t>080531</t>
  </si>
  <si>
    <t>RESECCION ANTERIOR DEL RECTO BAJA, O PROCTOCOLECTOMIA IZQUIERDA CON ANASTOMOSIS A MENOS DE 6 CM DEL MARGEN ANAL (INCLUYE COLOSTOMIA O ILEOSTOMIA DE PROTECCION Y BOLSA COLONICA).-</t>
  </si>
  <si>
    <t>080532</t>
  </si>
  <si>
    <t>PROCTOCOLECTOMIA TOTAL CON BOLSA ILEAL Y ANASTOMOSIS ILEOANAL (INCLUYE ILEOSTOMIA DE PROTECCION).-</t>
  </si>
  <si>
    <t>080533</t>
  </si>
  <si>
    <t>EXERESIS DE TUMOR PRESACRO (TERATOMA U OTROS). INCLUYE LAPAROTOMIA.-</t>
  </si>
  <si>
    <t>080534</t>
  </si>
  <si>
    <t>RESECCION TRANSANAL O POR VIA POSTERIOR DE LESIONES POLIPOIDEAS O NEOPLASICAS, CON RESECCION TOTAL DE LA PARED RECTAL SUBYACENTE.-</t>
  </si>
  <si>
    <t>080535</t>
  </si>
  <si>
    <t>RESECCION TRANSANAL O POR VIA POSTERIOR DE LESIONES POLIPOIDEAS  SIN RESECCION TOTAL DE LA PARED RECTAL SUBYACENTE.-</t>
  </si>
  <si>
    <t>080536</t>
  </si>
  <si>
    <t>ELECTROFULGURACION DEL CANCER DE RECTO.-</t>
  </si>
  <si>
    <t>080537</t>
  </si>
  <si>
    <t>CIERRE DE COLOSTOMIA.-</t>
  </si>
  <si>
    <t>080538</t>
  </si>
  <si>
    <t>PROCTOSIGMOIDECTOMIA CON BOLSA COLONICA Y ANASTOMOSIS COLOANAL.-</t>
  </si>
  <si>
    <t>080550</t>
  </si>
  <si>
    <t>APENDICECTOMIA POR VIA LAPAROSCOPICA.-</t>
  </si>
  <si>
    <t>080601</t>
  </si>
  <si>
    <t>TRATAMIENTO DE LA ESTENOSIS ANAL.-</t>
  </si>
  <si>
    <t>080603</t>
  </si>
  <si>
    <t>ESFINTEROPLASTIA TIPO PICKREL O SIMILAR INCLUYE COLOSTOMIA.-</t>
  </si>
  <si>
    <t>080604</t>
  </si>
  <si>
    <t>ESFINTEROPLASTIA TIPO PLICATURA O SIMI. ESFINTERORRAFIA (ESFINTER EXTERNO).-</t>
  </si>
  <si>
    <t>080605</t>
  </si>
  <si>
    <t>CERCLAJE DE ANO.-</t>
  </si>
  <si>
    <t>080606</t>
  </si>
  <si>
    <t>TRATAMIENTO QUIRURGICO DE LAS HEMORROIDES CON O SIN PROLAPSO MUCOSO.-</t>
  </si>
  <si>
    <t>080607</t>
  </si>
  <si>
    <t>ESCISION DE HEMORROIDES TROMBOSADA. TROMBECTOMIA.-</t>
  </si>
  <si>
    <t>080608</t>
  </si>
  <si>
    <t>TRATAMIENTO QUIRURGICO DEL PROLAPSO MUCOSO. PLASTICA DE ANO HUMEDO - CON O SIN DESLIZAMIENTO DE COLGAJO.-</t>
  </si>
  <si>
    <t>080609</t>
  </si>
  <si>
    <t>TRATAMIENTO DE LAS HEMORROIDES POR LIGADURA ELASTICA, ESCLEROSANTE, FOTOCOAGULACION,  CRIOTERAPIA O COMBINADAS.-</t>
  </si>
  <si>
    <t>080611</t>
  </si>
  <si>
    <t>FISTULECTOMIA O FISTULOTOMIA -FISTULAS SIMPLES.-</t>
  </si>
  <si>
    <t>080612</t>
  </si>
  <si>
    <t>TRATAMIENTO QUIRURGICO DE LA FISURA ANAL.-</t>
  </si>
  <si>
    <t>080613</t>
  </si>
  <si>
    <t>ESFINTEROTOMIA ANAL.-</t>
  </si>
  <si>
    <t>080614</t>
  </si>
  <si>
    <t>ESCISION DE LESION DE PIEL PERIANAL -PLICOMAS CUTÁNEOS, PALILOMAS, ETC. BIOPSIA DE ANO.-</t>
  </si>
  <si>
    <t>080615</t>
  </si>
  <si>
    <t>ESCISION O FULGURACION RADICAL DE CONDILOMAS ACUMINADOS ENDO Y PERIANALES.-</t>
  </si>
  <si>
    <t>080616</t>
  </si>
  <si>
    <t>DRENAJE DE ABSCESO PERIANAL.-</t>
  </si>
  <si>
    <t>080617</t>
  </si>
  <si>
    <t>TRATAMIENTO RADICAL DEL ABSCESO PERIANAL CON ESCISION DE LA CRIPTA DE ORIGEN.-</t>
  </si>
  <si>
    <t>080618</t>
  </si>
  <si>
    <t>PROCEDIMIENTO DE BARON Y FOTOCOAGULACION DE HEMORROIDES.-</t>
  </si>
  <si>
    <t>080619</t>
  </si>
  <si>
    <t>ESCISION LOCAL AMPLIA DE TUMOR MALIGNO DE ANO.-</t>
  </si>
  <si>
    <t>080620</t>
  </si>
  <si>
    <t>ESTENOSIS ANAL. ANAPLASTIA C/S ESFINTEROTOMIA O ESFINTERECTOMIA,CON DESLIZAMIENTOS DE COLGAJOS CUTANEOS O MUCOSOS .-</t>
  </si>
  <si>
    <t>080701</t>
  </si>
  <si>
    <t>HEPATECTOMIA DERECHA O IZQUIERDA.-</t>
  </si>
  <si>
    <t>080702</t>
  </si>
  <si>
    <t>SEGMENTECTOMIA HEPATICA.-</t>
  </si>
  <si>
    <t>080703</t>
  </si>
  <si>
    <t>HEPATECTOMIA PARCIAL Y/O METASTASECTOMIA. ESCISION RADICAL DE LESION DE HIGADO. .-</t>
  </si>
  <si>
    <t>080704</t>
  </si>
  <si>
    <t>HEPATOSTOMIA (MARZUPIALIZACION DE QUISTES HIDATICOS, ABSCESOS, ETC).-</t>
  </si>
  <si>
    <t>080705</t>
  </si>
  <si>
    <t>SUTURA DE HIGADO (POR TRAUMATISMO,DESGARRO, HERIDA) TAPONAJE HEPATICO POR LESION TRAUMATICA.-</t>
  </si>
  <si>
    <t>080706</t>
  </si>
  <si>
    <t>BIOPSIA DE HIGADO POR LAPARATOMIA O LAPAROSCOPIA.-</t>
  </si>
  <si>
    <t>080707</t>
  </si>
  <si>
    <t>PUNCION DE HIGADO -PERCUTANEA-.-</t>
  </si>
  <si>
    <t>080708</t>
  </si>
  <si>
    <t>COLECISTOSTOMIA</t>
  </si>
  <si>
    <t>080709</t>
  </si>
  <si>
    <t>COLECISTECTOMIA -CON O SIN COLEDOCTOMIA-.-</t>
  </si>
  <si>
    <t>080710</t>
  </si>
  <si>
    <t>SECCION DE AMPOLLA DE VATER, TRANSDUODENAL. PAPILOTOMIA, CON O SIN COLEDOCOTOMIA, CON O SIN COLECISTECTOMIA.-</t>
  </si>
  <si>
    <t>080711</t>
  </si>
  <si>
    <t>TRATAMIENTO DE CALCULOS COLEDOCIANOS, CON O SIN COLECISTECTOMIA Y/O COLEDOCOTOMIA..-</t>
  </si>
  <si>
    <t>080712</t>
  </si>
  <si>
    <t>ANASTOMOSIS BILIODIGESTIVAS SIMPLES -COLECISTOYEYUNOSTOMIA, COLEDOCOTOMIA).-</t>
  </si>
  <si>
    <t>080713</t>
  </si>
  <si>
    <t>ANASTOMOSIS BILIODIGESTIVAS COMPLEJAS (HEPATICOYEYUNOSTOMIA).-</t>
  </si>
  <si>
    <t>080714</t>
  </si>
  <si>
    <t>OPERACIONES REPARADORAS DE LA VIA BILIAR (NIVEL BAJO BISMUTH TIPO I - II).-</t>
  </si>
  <si>
    <t>080715</t>
  </si>
  <si>
    <t>EXTRACCION INSTRUMENTAL COMPLETA DE CALCULOS COLEDOCIANOS.-</t>
  </si>
  <si>
    <t>080716</t>
  </si>
  <si>
    <t>OPERACIONES REPARADORAS DE LA VIA BILIAR (NIVEO ALTO  BISMUTH TIPO III Y IV).-</t>
  </si>
  <si>
    <t>080717</t>
  </si>
  <si>
    <t>RESECCION DE LA VIA BILIAR PRINCIPAL POR QUISTE DE COLEDOCO O TUMOR (INCLUYE VACIAMIENTO GANGLIONAR).-</t>
  </si>
  <si>
    <t>080718</t>
  </si>
  <si>
    <t>TRATAMIENTO PERCUTANEO DE LAS ESTENOSIS DE LA VIA BILIAR.-</t>
  </si>
  <si>
    <t>080719</t>
  </si>
  <si>
    <t>DRENAJE PERCUTANEO DE LA VIA BILIAR.-</t>
  </si>
  <si>
    <t>080720</t>
  </si>
  <si>
    <t>DRENAJE PERCUTANEO DE COLECCIÓN INTRAHEPATICA.-</t>
  </si>
  <si>
    <t>080721</t>
  </si>
  <si>
    <t>LIGADURA O EMBOLIZACION DE LA ARTERIA HEPATICA.-</t>
  </si>
  <si>
    <t>080750</t>
  </si>
  <si>
    <t>COLECISTECTOMIA VIDEOLAPAROSCOPICA.-</t>
  </si>
  <si>
    <t>080751</t>
  </si>
  <si>
    <t>LAPAROSCOPIA DIAGNOSTICA.-</t>
  </si>
  <si>
    <t>080752</t>
  </si>
  <si>
    <t>OPERACIONES REPADORAS DE LA VIA BILIAR .-</t>
  </si>
  <si>
    <t>080755</t>
  </si>
  <si>
    <t>HEPATECTOMIA POR VIA LAPAROSCOPICA (ONCOLÓGICA Y NO ONCOLÓGICA).-</t>
  </si>
  <si>
    <t>080801</t>
  </si>
  <si>
    <t>DUODENOPANCREATECTOMIA CEFALICA DEL 95% (OP. DE FREY Y CHILS), TOTAL, PANCREATECTOMIA CEFÁLICA CON CONSERVACION DE DUODENO (OP. DE BEGER).-</t>
  </si>
  <si>
    <t>080802</t>
  </si>
  <si>
    <t>ANASTOMOSIS PANCREATICODIGESTIVAS -TIPO PUESTOW, PARTINGTON ROCHELLE, FREY. DERIVACION INTERNA DE PSEUDOQUISTE DE PANCREAS: CISTOGASTROANASTOMOSIS, CISTOYEYUNOANASTOMOSIS, CISTODUODENOANASTOMOSIS.-</t>
  </si>
  <si>
    <t>080803</t>
  </si>
  <si>
    <t>ENUCLEACION SIMPLE DE TUMOR BENIGNO - ESCISION LOCAL DE LESION DE PANCREAS -.-</t>
  </si>
  <si>
    <t>080804</t>
  </si>
  <si>
    <t>PANCREATECTOMIA CORPOROCAUDAL O CAUDAL SIN CONSERVACION DEL BAZO.-</t>
  </si>
  <si>
    <t>080805</t>
  </si>
  <si>
    <t>SUTURA DE PANCREAS -HERIDA-TRAUMATISMO. BIOPSIA QUIRURGICA DE TUMOR PANCREATICO.-</t>
  </si>
  <si>
    <t>080806</t>
  </si>
  <si>
    <t>PANCREATECTOMIA CORPOROCAUDAL O CAUDAL CON CONSERVACION DEL BAZO.-</t>
  </si>
  <si>
    <t>080807</t>
  </si>
  <si>
    <t>SECUESTRECTOMIA PANCREATICA Y/O PERIPANCREATICA POR NECROSIS.-</t>
  </si>
  <si>
    <t>080808</t>
  </si>
  <si>
    <t>ISTMECTOMIA CON CONSERVACION DE CABEZA Y PANCREAS IZQUIERDO (PANCREATECTOMIA CENTRAL).-</t>
  </si>
  <si>
    <t>080809</t>
  </si>
  <si>
    <t>PAPILECTOMIA CON REINSERCION DE COLEDOCO Y WIRSUNG.-</t>
  </si>
  <si>
    <t>080810</t>
  </si>
  <si>
    <t>DRENAJE EXTERNO QUIRURGICO DE PSEUDOQUISTE, COLECCIÓN LIQUIDA O ABSCESO PANCREATICOS.-</t>
  </si>
  <si>
    <t>080811</t>
  </si>
  <si>
    <t>DRENAJE EXTERNO PERCUTANEO DE PSEUDOQUISTE, COLECCIÓN LIQUIDA O ABSCESO PANCREATICOS.-</t>
  </si>
  <si>
    <t>080812</t>
  </si>
  <si>
    <t>BIOPSIA PERCUTANEA GUIADA DE TUMOR PANCREATICO.-</t>
  </si>
  <si>
    <t>080901</t>
  </si>
  <si>
    <t>ESPLENECTOMIA TOTAL.-</t>
  </si>
  <si>
    <t>080902</t>
  </si>
  <si>
    <t>PUNCION ESPLENICA PERCUTANEA, BIOPSIA PERCUTANEA DE LESION ESPLENICA.-</t>
  </si>
  <si>
    <t>080903</t>
  </si>
  <si>
    <t>ESPLENECTOMIA SEGMENTARIA.-</t>
  </si>
  <si>
    <t>080904</t>
  </si>
  <si>
    <t>SUTURA PARENQUIMATOSA (ESPLENORRAFIA). ESPLENOPEXIA.-</t>
  </si>
  <si>
    <t>BARIATRICA</t>
  </si>
  <si>
    <t>CIRUGIA BARIATRICA POR LAPAROSCOPIA  (Ver Anexo) incluye honorarios medicos</t>
  </si>
  <si>
    <t xml:space="preserve">CIRUGIA RECONSTRUCTIVA ABDOMINAL POST BARIATRICA </t>
  </si>
  <si>
    <t xml:space="preserve">CIRUGIA RECONSTRUCTIVA DE MIEMBROS INFERIORES POST BARIATRICA </t>
  </si>
  <si>
    <t xml:space="preserve">CIRUGIA RECONSTRUCTIVA DE MIEMBROS SUPERIORES  POST BARIATRICA </t>
  </si>
  <si>
    <t>OPERACIONES EN LOS VASOS Y GANGLIOS LINFATICOS</t>
  </si>
  <si>
    <t>090101</t>
  </si>
  <si>
    <t>LINFADENECTOMIA AXILAR O INGUINAL, RADICAL, CLASICA UNILATERAL.-</t>
  </si>
  <si>
    <t>090102</t>
  </si>
  <si>
    <t>LINFADENECTOMIA CERVICAL, RADICAL, UNILATERAL.-</t>
  </si>
  <si>
    <t>090105</t>
  </si>
  <si>
    <t>LINFADENECTOMIA. BIOPSIA DE GANGLIO LINFATICO.-</t>
  </si>
  <si>
    <t>090106</t>
  </si>
  <si>
    <t>LINFADENOTOMIA.-</t>
  </si>
  <si>
    <t>090107</t>
  </si>
  <si>
    <t>BIOPSIA DE GANGLIO LINFATICO POR PUNCION.-</t>
  </si>
  <si>
    <t>090109</t>
  </si>
  <si>
    <t>BIOPSIA DE GANGLIO CENTINELA EN MELANOMA, CANCER DE MAMA.-</t>
  </si>
  <si>
    <t>090110</t>
  </si>
  <si>
    <t>LINFADENECTOMIA ILIOOBTURATRIZ RADICAL UNILATERAL.-</t>
  </si>
  <si>
    <t>090112</t>
  </si>
  <si>
    <t>LINFADENECTOMIA RADICAL LUMBOAORTICA, CAVOAORTICA, ABDOMINAL.-</t>
  </si>
  <si>
    <t>OPERACIONES EN EL APARATO URINARIO Y GENITAL MASCULINO</t>
  </si>
  <si>
    <t>100101</t>
  </si>
  <si>
    <t>NEFRECTOMIA SIMPLE CUALQUIERA FUERE LA VIA UTILIZADA.-</t>
  </si>
  <si>
    <t>100102</t>
  </si>
  <si>
    <t>NEFRECTOMIA PARCIAL.-</t>
  </si>
  <si>
    <t>100103</t>
  </si>
  <si>
    <t>NEFROURETECTOMIA TOTAL CON CISTECTOMIA PARCIAL.-</t>
  </si>
  <si>
    <t>100104</t>
  </si>
  <si>
    <t>NEFROSTOMIA  QUIRURGICA.-</t>
  </si>
  <si>
    <t>100105</t>
  </si>
  <si>
    <t>CIRUGIA VASCULO RENAL- ANEURISMA. BY PASS.-</t>
  </si>
  <si>
    <t>100106</t>
  </si>
  <si>
    <t>URETERECTOMIA PARCIAL (POR TUMOR).-</t>
  </si>
  <si>
    <t>100107</t>
  </si>
  <si>
    <t>BIOPSIA RENAL A CIELO ABIERTO-DRENAJE PERIRRENAL- LUMBOTOMIA EXPLORADORA FÍSTULA LUMBAR POST NEFRECTOMIA.-</t>
  </si>
  <si>
    <t>100108</t>
  </si>
  <si>
    <t>TRATAMIENTO QUIRURGICO DE LA FISTULA LUMBAR CON RIÑON FUNCIONANTE.-</t>
  </si>
  <si>
    <t>100109</t>
  </si>
  <si>
    <t>BIOPSIA RENAL PERCUTANEA.-</t>
  </si>
  <si>
    <t>100110</t>
  </si>
  <si>
    <t>PIELOPLASTIA.-</t>
  </si>
  <si>
    <t>100111</t>
  </si>
  <si>
    <t>DERIVACIONES URETERALES A INTESTINO -IN SITU - A PIEL URETEROSTOMIA CUTANEA.-</t>
  </si>
  <si>
    <t>100112</t>
  </si>
  <si>
    <t>URETERONEOSTOMIA CON VEJIGA PSOICA.-</t>
  </si>
  <si>
    <t>100113</t>
  </si>
  <si>
    <t>URETERECTOMIA PARCIAL(LESION, FISTULA, DIVERTICULO).-</t>
  </si>
  <si>
    <t>100114</t>
  </si>
  <si>
    <t>PIELOTOMIA.-</t>
  </si>
  <si>
    <t>100115</t>
  </si>
  <si>
    <t>EXTRACCION INSTRUMENTAL(DORMIA) DE CALCULOS DE URETER.-</t>
  </si>
  <si>
    <t>100116</t>
  </si>
  <si>
    <t>FISTULA URETERO CUTÁNEA.-</t>
  </si>
  <si>
    <t>100117</t>
  </si>
  <si>
    <t>COLOCACIÓN DE CATÉTERES DOBLE J (PIGTAIL) ENDOSCÓPICO.-</t>
  </si>
  <si>
    <t>100118</t>
  </si>
  <si>
    <t>NEFROSTOMÍA PRECUTÁNEA.-</t>
  </si>
  <si>
    <t>100119</t>
  </si>
  <si>
    <t>CAMBIO DE NEFROSTOMIA.-</t>
  </si>
  <si>
    <t>100120</t>
  </si>
  <si>
    <t>CAMBIO DE NEFROSTOMIA C/DILATACION.-</t>
  </si>
  <si>
    <t>100121</t>
  </si>
  <si>
    <t>URETEROCISTOSTOMIA.-</t>
  </si>
  <si>
    <t>100122</t>
  </si>
  <si>
    <t>QUISTECTOMIA RENAL.-</t>
  </si>
  <si>
    <t>100123</t>
  </si>
  <si>
    <t>TRATAMIENTO DEL URETEROCELE CON TÉCNICA ANTIREFLUJO.-</t>
  </si>
  <si>
    <t>100124</t>
  </si>
  <si>
    <t>CIRUGIA DE LITIASIS CORALIFORME.-</t>
  </si>
  <si>
    <t>100125</t>
  </si>
  <si>
    <t>PLASTICA DE LA UNION URETERO PIELICA (REOPERACION).-</t>
  </si>
  <si>
    <t>100126</t>
  </si>
  <si>
    <t>PLASTICA DE LA UNION URETERO PIELICA.-</t>
  </si>
  <si>
    <t>100127</t>
  </si>
  <si>
    <t>PLASTIA DEL URETER.-</t>
  </si>
  <si>
    <t>100128</t>
  </si>
  <si>
    <t>RETROPERITONEOSCOPIA.-</t>
  </si>
  <si>
    <t>100129</t>
  </si>
  <si>
    <t>PLASTICA DE LA UNION URETERO VESICAL.-</t>
  </si>
  <si>
    <t>100130</t>
  </si>
  <si>
    <t>NEFRECTOMIA RADICAL CON TROMBECTOMIA CAVA .-</t>
  </si>
  <si>
    <t>100131</t>
  </si>
  <si>
    <t xml:space="preserve">NEFROSTOMIA  PERCUTANEA </t>
  </si>
  <si>
    <t>100132</t>
  </si>
  <si>
    <t>SECCION PERCUTANEA DE ESTENOSIS UP.-</t>
  </si>
  <si>
    <t>100133</t>
  </si>
  <si>
    <t>URETERONEOCISTOSTOMIA (REIMPLANTE).-</t>
  </si>
  <si>
    <t>100134</t>
  </si>
  <si>
    <t>URETERONEOSTOMIA CON COLGAJO VESICAL (Boari).-</t>
  </si>
  <si>
    <t>100135</t>
  </si>
  <si>
    <t>PLASTICA DEL MEGAURETER CON REIMPLANTE.-</t>
  </si>
  <si>
    <t>100136</t>
  </si>
  <si>
    <t>INYECCION ENDOSCOPICA DE TEFLON POR REFLUJO.-</t>
  </si>
  <si>
    <t>100137</t>
  </si>
  <si>
    <t>URETEROSTOMIA CUTANEA.-</t>
  </si>
  <si>
    <t>100138</t>
  </si>
  <si>
    <t>URETEROSIGMOIDEOSTOMIA.-</t>
  </si>
  <si>
    <t>100139</t>
  </si>
  <si>
    <t>URETEROTRANSURETEROSTOMIA.-</t>
  </si>
  <si>
    <t>100140</t>
  </si>
  <si>
    <t>URETEROILIOSTOMIA.-</t>
  </si>
  <si>
    <t>100141</t>
  </si>
  <si>
    <t>URETEROCALICOANASTOMOSIS.-</t>
  </si>
  <si>
    <t>100142</t>
  </si>
  <si>
    <t>URETEROILEOSTOMIA (SIN CISTECTOMIA).-</t>
  </si>
  <si>
    <t>100143</t>
  </si>
  <si>
    <t>DESDERIVACION URETERO CUTANEA CON NEOVEJIGA.-</t>
  </si>
  <si>
    <t>100144</t>
  </si>
  <si>
    <t>DESDERIVACION URETEROINTESTINAL.-</t>
  </si>
  <si>
    <t>100145</t>
  </si>
  <si>
    <t>DESDERIVACION URETEROCUTANEA A SIGMOIDES.-</t>
  </si>
  <si>
    <t>100146</t>
  </si>
  <si>
    <t>DESDERIVACION URETEROCUTANEA C/REIMPLANTE.-</t>
  </si>
  <si>
    <t>100147</t>
  </si>
  <si>
    <t>REEMPLAZO URETRAL CON INTESTINO DELGADO.-</t>
  </si>
  <si>
    <t>100148</t>
  </si>
  <si>
    <t>NEFROLITOTOMIA PERCUTANEA.-</t>
  </si>
  <si>
    <t>100149</t>
  </si>
  <si>
    <t>URETEROTOMIA.-</t>
  </si>
  <si>
    <t>100150</t>
  </si>
  <si>
    <t>LINFADENECTOMIA LUMBOAORTICA LAPAROSCOPICA DE ESTADIFICACION.-</t>
  </si>
  <si>
    <t>100151</t>
  </si>
  <si>
    <t>NEFROURETERECTOMIA LAPAROSCOPICA.-</t>
  </si>
  <si>
    <t>100152</t>
  </si>
  <si>
    <t>NEFRECTOMIA SIMPLE LAPAROSCOPICA.-</t>
  </si>
  <si>
    <t>100153</t>
  </si>
  <si>
    <t>NEFRECTOMIA PARCIAL LAPAROSCOPICA.-</t>
  </si>
  <si>
    <t>100154</t>
  </si>
  <si>
    <t>NEFRECTOMIA RADICAL LAPAROSCOPICA.-</t>
  </si>
  <si>
    <t>100155</t>
  </si>
  <si>
    <t>PIELOPLASTIA DESMEMBRADA LAPAROSCOPICA.-</t>
  </si>
  <si>
    <t>100156</t>
  </si>
  <si>
    <t>PIELOLITOTOMIA LAPAROSCOPICA.-</t>
  </si>
  <si>
    <t>100157</t>
  </si>
  <si>
    <t>URETEROLITOTOMIA LAPAROSCOPICA.-</t>
  </si>
  <si>
    <t>100160</t>
  </si>
  <si>
    <t>COLOCACION DE PITGAIL ENDOSCOPICO.-</t>
  </si>
  <si>
    <t>100161</t>
  </si>
  <si>
    <t>PIELOLITOTOMIA.-</t>
  </si>
  <si>
    <t>100162</t>
  </si>
  <si>
    <t>NEFRECTOMIA RADICAL (CELDECTOMIA Y LINFADENECTOMIA).-</t>
  </si>
  <si>
    <t>100163</t>
  </si>
  <si>
    <t>RETIRO DE PITGAIL ENDOSCOPICO.-</t>
  </si>
  <si>
    <t>100164</t>
  </si>
  <si>
    <t>URETEROLITOTOMIA.-</t>
  </si>
  <si>
    <t>100165</t>
  </si>
  <si>
    <t>URETERORRENOSCOPIA TERAPEUTICA.-</t>
  </si>
  <si>
    <t>100166</t>
  </si>
  <si>
    <t>RESECCION PERCUTANEA DE TUMOR PIELICO.-</t>
  </si>
  <si>
    <t>100167</t>
  </si>
  <si>
    <t>FISTULA URETERO VAGINAL.-</t>
  </si>
  <si>
    <t>100168</t>
  </si>
  <si>
    <t>FISTULA URETERO INTESTINAL.-</t>
  </si>
  <si>
    <t>100201</t>
  </si>
  <si>
    <t>CISTECTOMIA TOTAL CON URETEROILEOSTOMIA.-</t>
  </si>
  <si>
    <t>100202</t>
  </si>
  <si>
    <t>CISTECTOMIA TOTAL CON URETERO-CUTANEOSTOMIA.-</t>
  </si>
  <si>
    <t>100203</t>
  </si>
  <si>
    <t>CISTECTOMIA PARCIAL.-</t>
  </si>
  <si>
    <t>100204</t>
  </si>
  <si>
    <t>AUTOAMPLICACION VESICAL.-</t>
  </si>
  <si>
    <t>100205</t>
  </si>
  <si>
    <t>CISTOPLASTIA POR EXTROFIA CERVICAL.-</t>
  </si>
  <si>
    <t>100206</t>
  </si>
  <si>
    <t>FISTULA VESICO-INTESTINAL C/S RESECCION INTESTINAL.-</t>
  </si>
  <si>
    <t>100207</t>
  </si>
  <si>
    <t>FISTULA VESICO CUTANEA.-</t>
  </si>
  <si>
    <t>100208</t>
  </si>
  <si>
    <t>CISTOLITOTOMIA.-</t>
  </si>
  <si>
    <t>100209</t>
  </si>
  <si>
    <t>PUNCION EVACUADORA VESICAL. TALLA POR PUNCION..-</t>
  </si>
  <si>
    <t>100210</t>
  </si>
  <si>
    <t>RESECCION ENDOSCOPICA DE URETEROCELE.-</t>
  </si>
  <si>
    <t>100211</t>
  </si>
  <si>
    <t>TRATAMIENTO DE LA INCONTINENCIA DE ORINA EN LA MUJER POR VIA VAGINAL.-</t>
  </si>
  <si>
    <t>100212</t>
  </si>
  <si>
    <t>TRATAMIENTO DE LA INCONTINENCIA DE ORINA EN LA MUJER POR VIA ABDOMINAL EN LA MUJER O PERINEAL EN EL HOMBRE.-</t>
  </si>
  <si>
    <t>100213</t>
  </si>
  <si>
    <t>TRATAMIENTO DE LA INCONTINENCIA DE ORINA EN LA MUJER POR AMBAS VIAS - ABDOMINAL Y VAGINAL.-</t>
  </si>
  <si>
    <t>100214</t>
  </si>
  <si>
    <t>RESECCION ENDOSCOPICA DE CUELLO VESICAL.-</t>
  </si>
  <si>
    <t>100215</t>
  </si>
  <si>
    <t>RESECCION ENDOSCOPICA DE TUMORES VESICALES.-</t>
  </si>
  <si>
    <t>100216</t>
  </si>
  <si>
    <t>DIVERTICULECTOMIA VESICAL.-</t>
  </si>
  <si>
    <t>100217</t>
  </si>
  <si>
    <t>LINFADENECTOMIA PELVIANA POR CANCER DE VEJIGA.-</t>
  </si>
  <si>
    <t>100218</t>
  </si>
  <si>
    <t>CISTECTOMIA TOTAL CON URETEROSIGMOIDEOSTOMIA.-</t>
  </si>
  <si>
    <t>100219</t>
  </si>
  <si>
    <t>CISTECTOMIA TOTAL CON NEOVEJIGA CONTINENTE.-</t>
  </si>
  <si>
    <t>100220</t>
  </si>
  <si>
    <t>RESECCION TRANSVESICAL DE CUELLO VESICAL.-</t>
  </si>
  <si>
    <t>100221</t>
  </si>
  <si>
    <t>DENERVACION VESICAL.-</t>
  </si>
  <si>
    <t>100222</t>
  </si>
  <si>
    <t>CERVICOTRIGONOPLASTIA.-</t>
  </si>
  <si>
    <t>100223</t>
  </si>
  <si>
    <t>ILEOCISTOPLASTIA.-</t>
  </si>
  <si>
    <t>100224</t>
  </si>
  <si>
    <t>COLOCISTOPLASTIA.-</t>
  </si>
  <si>
    <t>100225</t>
  </si>
  <si>
    <t>FISTULA VESICO UTERINA.-</t>
  </si>
  <si>
    <t>100226</t>
  </si>
  <si>
    <t>FISTULA VESICO VAGINAL.-</t>
  </si>
  <si>
    <t>100227</t>
  </si>
  <si>
    <t>LEGRADO ENDOSCOPICO DE FISTULA VESICO VAGINAL.-</t>
  </si>
  <si>
    <t>100228</t>
  </si>
  <si>
    <t>SUTURA VESICAL.-</t>
  </si>
  <si>
    <t>100229</t>
  </si>
  <si>
    <t>CISTOSTOMIA POR PUNCION.-</t>
  </si>
  <si>
    <t>100230</t>
  </si>
  <si>
    <t>CISTOSTOMIA QUIRURGICA.-</t>
  </si>
  <si>
    <t>100231</t>
  </si>
  <si>
    <t>CIERRE DE CISTOSTOMIA.-</t>
  </si>
  <si>
    <t>100232</t>
  </si>
  <si>
    <t>GASTROCISTOPLASTIA.-</t>
  </si>
  <si>
    <t>100233</t>
  </si>
  <si>
    <t>REDUCCION VESICAL.-</t>
  </si>
  <si>
    <t>100234</t>
  </si>
  <si>
    <t>CISTOSTOMIA A CIELO ABIERTO (CUERPO EXTRAÑO).-</t>
  </si>
  <si>
    <t>100301</t>
  </si>
  <si>
    <t>EPISPADIAS POR TIEMPO OPERATORIO.-</t>
  </si>
  <si>
    <t>100302</t>
  </si>
  <si>
    <t>TRATAMIENTO DE FISTULA URETROCUTANEA.-</t>
  </si>
  <si>
    <t>100303</t>
  </si>
  <si>
    <t>BIOPSIA URETRAL A CIELO ABIERTO.-</t>
  </si>
  <si>
    <t>100304</t>
  </si>
  <si>
    <t>URETRORRAFIA POR HERIDA O DESGARRO.-</t>
  </si>
  <si>
    <t>100305</t>
  </si>
  <si>
    <t>MEATOTOMIA.-</t>
  </si>
  <si>
    <t>100306</t>
  </si>
  <si>
    <t>RESECCION ENDOSCOPICA DE TUMORES URETRALES.-</t>
  </si>
  <si>
    <t>100307</t>
  </si>
  <si>
    <t>RESECCION ENDOSCOPICA DE VALVAS URETRALES.-</t>
  </si>
  <si>
    <t>100308</t>
  </si>
  <si>
    <t>URETRECTOMIA POST CISTECTOMIA.-</t>
  </si>
  <si>
    <t>100309</t>
  </si>
  <si>
    <t>TRATAMIENTO DE FISTULA URETROVAGINAL.-</t>
  </si>
  <si>
    <t>100310</t>
  </si>
  <si>
    <t>URETROPLASTIAPENEANA  SUSTITUTIVA CON COLGAJO PEDICULADO.-</t>
  </si>
  <si>
    <t>100311</t>
  </si>
  <si>
    <t>MEATOPLASTIA(C/S EXTIRPACION DE LESION).-</t>
  </si>
  <si>
    <t>100312</t>
  </si>
  <si>
    <t>LINFADENECTOMIA PELVIANA  POR TUMOR DE URETRA.-</t>
  </si>
  <si>
    <t>100313</t>
  </si>
  <si>
    <t>URETROTOMIA INTERNA CIEGA.-</t>
  </si>
  <si>
    <t>100314</t>
  </si>
  <si>
    <t>URETROPLASTIA PENEANA SUSTITUTIVA CON INJERTO LIBRE.-</t>
  </si>
  <si>
    <t>100315</t>
  </si>
  <si>
    <t>URETROPLASTIA PENEANA ANASTOMOTICA TERMINO TERMINAL.-</t>
  </si>
  <si>
    <t>100316</t>
  </si>
  <si>
    <t>URETROPLASTIA PENEANA SUSTITUTIVA POR TIEMPO OPERATORIO.-</t>
  </si>
  <si>
    <t>100317</t>
  </si>
  <si>
    <t>URETRECTOMIA POR TUMOR DE URETRA.-</t>
  </si>
  <si>
    <t>100318</t>
  </si>
  <si>
    <t>HIPOSPADIAS POR TIEMPO OPERATORIO.-</t>
  </si>
  <si>
    <t>100319</t>
  </si>
  <si>
    <t>TRATAMIENTO DE FISTULA URETRO RECTAL.-</t>
  </si>
  <si>
    <t>100320</t>
  </si>
  <si>
    <t>LINFADENECTOMIA INGUINAL  POR TUMOR DE URETRA.-</t>
  </si>
  <si>
    <t>100321</t>
  </si>
  <si>
    <t>LINFADENECTOMIA PELVIANA  POR CANCER DE URETRA.-</t>
  </si>
  <si>
    <t>100322</t>
  </si>
  <si>
    <t>RESECCION ENDOSCOPICA DE VERU MONTANUM.-</t>
  </si>
  <si>
    <t>100323</t>
  </si>
  <si>
    <t>URETROTOMIA INTERNA OPTICA.-</t>
  </si>
  <si>
    <t>100324</t>
  </si>
  <si>
    <t>URETROTOMIA EXTERNA DERIVATIVA.-</t>
  </si>
  <si>
    <t>100325</t>
  </si>
  <si>
    <t>URETROTOMIA EXTERNA POR CALCULO O CUERPO EXTRAÑO.-</t>
  </si>
  <si>
    <t>100326</t>
  </si>
  <si>
    <t>URETROPLASTIA PERINEAL SUSTITUTIVA CON COLGAJO PEDICULADO.-</t>
  </si>
  <si>
    <t>100327</t>
  </si>
  <si>
    <t>URETROPLASTIA PERINEAL SUSTITUTIVA CON INJERTO LIBRE.-</t>
  </si>
  <si>
    <t>100328</t>
  </si>
  <si>
    <t>CISTOURETRECTOMIA INGUINAL POR TUMOR DE URETRA.-</t>
  </si>
  <si>
    <t>100329</t>
  </si>
  <si>
    <t>URETROPLASTIA PERINEAL TERMINAL ANASTOMOTICA TERMINO TERMINAL.-</t>
  </si>
  <si>
    <t>100330</t>
  </si>
  <si>
    <t>CAMBIO DE PITGAIL POR ENDOSCOPICA.-</t>
  </si>
  <si>
    <t>100331</t>
  </si>
  <si>
    <t>VAPORIZACIÓN CON LASER TRANSURETRAL DE PRÓSTATA.-</t>
  </si>
  <si>
    <t>100332</t>
  </si>
  <si>
    <t>LINFADENECTOMIA LUMBOAORTICA DE ESTADIFICACION.-</t>
  </si>
  <si>
    <t>100350</t>
  </si>
  <si>
    <t>MIOTOMIA LAPAROSCOPICA DEL DETRUSOR.-</t>
  </si>
  <si>
    <t>100351</t>
  </si>
  <si>
    <t>LINFADENECTOMIA PELVIANA  LAPAROSCOPICA POR TUMOR DE URETRA.-</t>
  </si>
  <si>
    <t>100401</t>
  </si>
  <si>
    <t>PROSTATECTOMIA RADICAL.-</t>
  </si>
  <si>
    <t>100402</t>
  </si>
  <si>
    <t>ADENOMECTOMIA DE PROSTATA CON O SIN VASECTOMIA BILATERAL O MEATOTOMIA.-</t>
  </si>
  <si>
    <t>100403</t>
  </si>
  <si>
    <t>RESECCION DE FIBROSIS DE CUELLO TRANSVESICAL.-</t>
  </si>
  <si>
    <t>100404</t>
  </si>
  <si>
    <t>INCISIÓN TRANSURETRAL DE PRÓSTATA.-</t>
  </si>
  <si>
    <t>100405</t>
  </si>
  <si>
    <t>VESICULECTOMIA UNI O BILATERAL.-</t>
  </si>
  <si>
    <t>100406</t>
  </si>
  <si>
    <t>DRENAJE DE COLECCIÓN PROSTATICA.-</t>
  </si>
  <si>
    <t>100407</t>
  </si>
  <si>
    <t>BIOPSIA PROSTATICA POR PUNCION.-</t>
  </si>
  <si>
    <t>100408</t>
  </si>
  <si>
    <t>IMPLANTE DE PROTESIS INTRAPROSTATTICA.-</t>
  </si>
  <si>
    <t>100409</t>
  </si>
  <si>
    <t>TERMOTERAPIA PROSTATICA.-</t>
  </si>
  <si>
    <t>100410</t>
  </si>
  <si>
    <t>LINFADENECTOMIA PELVIANA  POR CANCER DE PROSTATA.-</t>
  </si>
  <si>
    <t>100411</t>
  </si>
  <si>
    <t>CISTOPROSTATECTOMIA POR CANCER DE PROSTATA.-</t>
  </si>
  <si>
    <t>100412</t>
  </si>
  <si>
    <t>VIDEO RTU RESECCION TRANSURETRAL DE PROSTATA(360153).-</t>
  </si>
  <si>
    <t>100450</t>
  </si>
  <si>
    <t>LINFADENECTOMIA PELVIANA LAPAROSCOPICA POR CANCER DE PROSTATA.-</t>
  </si>
  <si>
    <t>100501</t>
  </si>
  <si>
    <t>ORQUIDECTOMIA UNILATERAL COMPLETA CON VACIAMIENTO - GANGLIONAL - INTRAABDOMINAL.-</t>
  </si>
  <si>
    <t>100502</t>
  </si>
  <si>
    <t>ORQUIDECTOMIA SUBALBUGINEA BILATERAL.-</t>
  </si>
  <si>
    <t>100503</t>
  </si>
  <si>
    <t>ORQUIDECTOMIA UNILATERAL (NO TUMORAL).-</t>
  </si>
  <si>
    <t>100504</t>
  </si>
  <si>
    <t>ORQUIDOPEXIA UNILATERAL CON TESTICULO ESCROTAL, CON O SIN TRATAMIENTO DE HERNIA CONCOMITANTE.-</t>
  </si>
  <si>
    <t>100505</t>
  </si>
  <si>
    <t>ORQUIDOPEXIA BILATERAL CON TESTICULOS ESCROTALES.-</t>
  </si>
  <si>
    <t>100506</t>
  </si>
  <si>
    <t>TRATAMIENTO QUIRURGICO DEL QUISTE DE CORDON</t>
  </si>
  <si>
    <t>100507</t>
  </si>
  <si>
    <t>BIOPSIA DE TESTICULO.-</t>
  </si>
  <si>
    <t>100508</t>
  </si>
  <si>
    <t>ESCROTOPLASTIA.-</t>
  </si>
  <si>
    <t>100509</t>
  </si>
  <si>
    <t>DRENAJE DE ABSCESO TESTICULAR, ESCISION DE LESION LOCAL DE TESTICULO.-</t>
  </si>
  <si>
    <t>100510</t>
  </si>
  <si>
    <t>PUNCION DE DERRAME ESCROTAL.-</t>
  </si>
  <si>
    <t>100511</t>
  </si>
  <si>
    <t>ORQUIDECTOMIA DE TESTICULO ABDOMINAL.-</t>
  </si>
  <si>
    <t>100512</t>
  </si>
  <si>
    <t>TRATAMIENTO QUIRURGICO DE HIDROCELE.-</t>
  </si>
  <si>
    <t>100513</t>
  </si>
  <si>
    <t>TRATAMIENTO QUIRURGICO DE VARICOCELE.-</t>
  </si>
  <si>
    <t>100514</t>
  </si>
  <si>
    <t>TRATAMIENTO QUIRURGICO DEL VARICOCELE RECIDIVADO.-</t>
  </si>
  <si>
    <t>100515</t>
  </si>
  <si>
    <t>TRATAMIENTO QUIRURGICO DE TORSION TESTICULAR.-</t>
  </si>
  <si>
    <t>100516</t>
  </si>
  <si>
    <t>LINFADENECTOMIA LUMBOAORTICA DE RESCATE.-</t>
  </si>
  <si>
    <t>100518</t>
  </si>
  <si>
    <t>BIOPSIA BILATERAL DE TESTICULOS.-</t>
  </si>
  <si>
    <t>100519</t>
  </si>
  <si>
    <t>ESCISION DE LESION LOCAL DE TESTICULO.-</t>
  </si>
  <si>
    <t>100520</t>
  </si>
  <si>
    <t>ORQUIDOPEXIA BILATERAL CON TESTICULO INGUINAL.-</t>
  </si>
  <si>
    <t>100521</t>
  </si>
  <si>
    <t>ORQUIDOPEXIA CON TESTICULO ABDOMINAL.-</t>
  </si>
  <si>
    <t>100522</t>
  </si>
  <si>
    <t>SHUNT CAVERNOSO SAFENO.-</t>
  </si>
  <si>
    <t>100523</t>
  </si>
  <si>
    <t>ORQUIDOFUNICULECTOMIA RADICAL.-</t>
  </si>
  <si>
    <t>100524</t>
  </si>
  <si>
    <t>DRENAJE QUIRURGICO DE LINFOCELE.-</t>
  </si>
  <si>
    <t>100525</t>
  </si>
  <si>
    <t>ORQUIDOPEXIA UNILATERAL CON TESTICULO INGUINAL.-</t>
  </si>
  <si>
    <t>100550</t>
  </si>
  <si>
    <t>TRATAMIENTO LAPAROSCOPICO DEL VARICOCELE.-</t>
  </si>
  <si>
    <t>100551</t>
  </si>
  <si>
    <t>ORQUIDECTOMIA LAPAROSCOPICA DE TESTICULO ABDOMINAL.-</t>
  </si>
  <si>
    <t>100552</t>
  </si>
  <si>
    <t>ORQUIDOPEXIA LAPAROSCOPICA CON TESTICULO ABDOMINAL.-</t>
  </si>
  <si>
    <t>100553</t>
  </si>
  <si>
    <t>QUISTECTOMIA LAPAROSCOPICA.-</t>
  </si>
  <si>
    <t>100554</t>
  </si>
  <si>
    <t>EXPLORACION LAPAROSCOPICA DE TESTICULOS NO PALPABLES.-</t>
  </si>
  <si>
    <t>100601</t>
  </si>
  <si>
    <t>EPIDIDECTOMIA BILATERAL.-</t>
  </si>
  <si>
    <t>100602</t>
  </si>
  <si>
    <t>EPIDIDECTOMIA UNILATERAL.-</t>
  </si>
  <si>
    <t>100603</t>
  </si>
  <si>
    <t>EPIDIDIMO VASOSTOMIA.-</t>
  </si>
  <si>
    <t>100604</t>
  </si>
  <si>
    <t>EPIDIDIMOTOMIA Y DRENAJE.-</t>
  </si>
  <si>
    <t>100605</t>
  </si>
  <si>
    <t>ANASTOMOSIS DEL CONDUCTO DEFERENTE (VASO- VASOSTOMIA).-</t>
  </si>
  <si>
    <t>100606</t>
  </si>
  <si>
    <t>BIOPSIA DE EPIDIDIMO.-</t>
  </si>
  <si>
    <t>100607</t>
  </si>
  <si>
    <t>VASECTOMIA UNILATERAL.-</t>
  </si>
  <si>
    <t>100608</t>
  </si>
  <si>
    <t>VASECTOMIA BILATERAL.-</t>
  </si>
  <si>
    <t>100609</t>
  </si>
  <si>
    <t>TRATAMIENTO QUIRURGICO DE QUISTE DE EPIDIDIMO.-</t>
  </si>
  <si>
    <t>100610</t>
  </si>
  <si>
    <t>MICROCIRUGIA PARA ANASTOMOSIS DEL DEFERENTE.-</t>
  </si>
  <si>
    <t>100650</t>
  </si>
  <si>
    <t>DRENAJE LAPAROSCOPICO DE LINFOCELE.-</t>
  </si>
  <si>
    <t>100701</t>
  </si>
  <si>
    <t>LINFADENECTOMIA INGUINAL POR CANCER DE PENE CON AMPUTACION RADICAL O PARCIAL.-</t>
  </si>
  <si>
    <t>100702</t>
  </si>
  <si>
    <t>AMPUTACION PARCIAL DEL PENE.-</t>
  </si>
  <si>
    <t>100703</t>
  </si>
  <si>
    <t>OPERACIÓN PLASTICA DE PENE.-</t>
  </si>
  <si>
    <t>100704</t>
  </si>
  <si>
    <t>ESCISION TOTAL DE LESION DE PENE.-</t>
  </si>
  <si>
    <t>100705</t>
  </si>
  <si>
    <t>BIOPSIA DE PENE.-</t>
  </si>
  <si>
    <t>100706</t>
  </si>
  <si>
    <t>PUNCION DE CUERPOS CAVERNOSOS.-</t>
  </si>
  <si>
    <t>100707</t>
  </si>
  <si>
    <t>RESECCION DE ESCLEROSIS DE CUERPOS CAVERNOSOS.-</t>
  </si>
  <si>
    <t>100708</t>
  </si>
  <si>
    <t>SHUNT CAVERNOSO ESPONJOSO.-</t>
  </si>
  <si>
    <t>100709</t>
  </si>
  <si>
    <t>POSTIOPLASTIA.-</t>
  </si>
  <si>
    <t>100710</t>
  </si>
  <si>
    <t>CIRCUNSICION.-</t>
  </si>
  <si>
    <t>100711</t>
  </si>
  <si>
    <t>FRENULOTOMIA.-</t>
  </si>
  <si>
    <t>100714</t>
  </si>
  <si>
    <t>PENOSCOPIA</t>
  </si>
  <si>
    <t>100715</t>
  </si>
  <si>
    <t>RESECCION Y DRENAJE PENEANO POR FOURNIER.-</t>
  </si>
  <si>
    <t>100716</t>
  </si>
  <si>
    <t>LINFADENECTOMIA ILIOINGUINAL POR CANCER DE PENE.-</t>
  </si>
  <si>
    <t>100717</t>
  </si>
  <si>
    <t>AMPUTACION COMPLETA DE PENE.-</t>
  </si>
  <si>
    <t>100718</t>
  </si>
  <si>
    <t>CAUTERIZACION QUIMICA DE HPV.-</t>
  </si>
  <si>
    <t>100719</t>
  </si>
  <si>
    <t>BIOPSIA Y CRIOCIRUGIA PENEANA POR HPV.-</t>
  </si>
  <si>
    <t>100720</t>
  </si>
  <si>
    <t>BIOPSIA Y ELECTROCOAGULACION PENEANA POR HPV.-</t>
  </si>
  <si>
    <t>100721</t>
  </si>
  <si>
    <t>BIOPSIA Y LASERTERAPIA PENEANA POR HPV.-</t>
  </si>
  <si>
    <t>100722</t>
  </si>
  <si>
    <t>INSICION DORSAL O LATERAL DE PENE.-</t>
  </si>
  <si>
    <t>100723</t>
  </si>
  <si>
    <t>REDUCCION MANUAL DE PARAFIMOSIS.-</t>
  </si>
  <si>
    <t>100724</t>
  </si>
  <si>
    <t>COLOCACION DE PROTESIS PENEANA POR IMPOTENCIA.-</t>
  </si>
  <si>
    <t>100725</t>
  </si>
  <si>
    <t>CAVERNOSTOMIA.-</t>
  </si>
  <si>
    <t>100726</t>
  </si>
  <si>
    <t>RESECCION DE INJERTO DE ESCLEROSIS DE CUERPOS CAVERNOSOS.-</t>
  </si>
  <si>
    <t>100727</t>
  </si>
  <si>
    <t>LASERTERAPIA POR FIBROSIS POR SESION.-</t>
  </si>
  <si>
    <t>100728</t>
  </si>
  <si>
    <t>ESCISION DE CUERDA DORSAL.-</t>
  </si>
  <si>
    <t>100729</t>
  </si>
  <si>
    <t>RECONSTRUCCION COMPLETA DE PENE.-</t>
  </si>
  <si>
    <t>100730</t>
  </si>
  <si>
    <t>LIGADURA DE VENAS DORSALES POR FUGA VENOSA.-</t>
  </si>
  <si>
    <t>100731</t>
  </si>
  <si>
    <t>LIGADURA DE VENAS PERINEALES POR FUGA VENOSA.-</t>
  </si>
  <si>
    <t>100732</t>
  </si>
  <si>
    <t>LIGADURA DE VENAS CAVERNOSO ESPONJOSAS POR FUGA VENOSA.-</t>
  </si>
  <si>
    <t>OPERACIONES EN EL APARATO GENITAL FEMENINO Y OBSTETRICA</t>
  </si>
  <si>
    <t>110101</t>
  </si>
  <si>
    <t>RESECCION CUNEIFORME DE OVARIOS. EXTIRPACION DE OVARIOS. OOFOROPLASTIA (IMPLANTACION DE OVARIO EN UTERO)OOFOROSALPINGUECTOMIA. SALPINGOPLASTIA.SALPINGUECTOMIA.SALPINGOSTOMIA. UNI O BILATERALES.-</t>
  </si>
  <si>
    <t>110102</t>
  </si>
  <si>
    <t>CULDOSCOPIA O LAPAROSCOPIA CON LUZ FRIA. BIOPSIA DE OVARIOS O DEBRIDACIÓN.-</t>
  </si>
  <si>
    <t>110103</t>
  </si>
  <si>
    <t>CELIOSCOPIA, CULDOSCOPIA O LAPAROSCOPIA CONVENCIONAL CON HIDROTUBACIÓN, BIOPSIA, DEBRIDACIÓN..-</t>
  </si>
  <si>
    <t>110104</t>
  </si>
  <si>
    <t>LIGADURA DE TROMPAS.-</t>
  </si>
  <si>
    <t>110105</t>
  </si>
  <si>
    <t>MICROCIRUGIA PARA TRATAMIENTO DE ESTERILIDAD, UNI O BILATERAL</t>
  </si>
  <si>
    <t>110106</t>
  </si>
  <si>
    <t>DRENAJE DE ABSCESO ANEXIAL POR VIA ABDOMINAL ABIERTA O LAPAROSCOPICA.-</t>
  </si>
  <si>
    <t>110150</t>
  </si>
  <si>
    <t>VIDEOLAPAROSCOPIA  ANEXIAL(Ovarios, trompas, endometriosis, adherencias).-</t>
  </si>
  <si>
    <t>110151</t>
  </si>
  <si>
    <t>VIDEOLAPAROSCOPIA DIAGNOSTICA GINECOLOGICA (Dolor Pelviano, Dismenorrea, esterilidad, etc.).-</t>
  </si>
  <si>
    <t>110152</t>
  </si>
  <si>
    <t>VIDEOLAPAROSCOPIA COMPLEJA TERAPEUTICA.-</t>
  </si>
  <si>
    <t>110153</t>
  </si>
  <si>
    <t>ANEXOHISTERECTOMIA  VIDEOLAPAROSCOPICA.-</t>
  </si>
  <si>
    <t>110154</t>
  </si>
  <si>
    <t>VIDEOHISTEROSCOPIA c/ Resectoscopia QUIRURGICA( pólipos, miomas, tumores, etc).-</t>
  </si>
  <si>
    <t>110201</t>
  </si>
  <si>
    <t>HISTERECTOMIA  RADICAL, COLPOANEXOHISTERECTOMIA TOTAL AMPLIADA (Werthein, traquelectomia radical, Meigs).-</t>
  </si>
  <si>
    <t>110202</t>
  </si>
  <si>
    <t>TRATAMIENTO QUIRURGICO DE LA AGENESIA VAGINAL POR PROCEDIMIENTOS VISCEROPLASTICOS..-</t>
  </si>
  <si>
    <t>110203</t>
  </si>
  <si>
    <t>EXENTERACION PELVIANA -OP. DE BRUNSCHWIG TOTAL, ANTERIOR O POSTERIOR). NO INCLUYE NEOVEJIGA.-</t>
  </si>
  <si>
    <t>110204</t>
  </si>
  <si>
    <t>HISTERECTOMIA C/S ANEXECTOMIA, POR VIA ABDOMINAL, C/S COLPOPERINEORRAFIA.-</t>
  </si>
  <si>
    <t>110205</t>
  </si>
  <si>
    <t>MIOMECTOMIA UTERINA ABDOMINAL.-</t>
  </si>
  <si>
    <t>110206</t>
  </si>
  <si>
    <t>MIOMECTOMIA VAGINAL -MIOMA-NACENS.-</t>
  </si>
  <si>
    <t>110207</t>
  </si>
  <si>
    <t>MIOMECTOMIA VAGINAL POR HISTEROTOMIA, CON LIBERACION DE VEJIGA.-</t>
  </si>
  <si>
    <t>110208</t>
  </si>
  <si>
    <t>HISTERORRAFIA- FUERA DEL PARTO.-</t>
  </si>
  <si>
    <t>110209</t>
  </si>
  <si>
    <t>OPERACIÓN CORRECTORA DE LOS VICIOS DE CONFORMACION DEL UTERO.-</t>
  </si>
  <si>
    <t>110210</t>
  </si>
  <si>
    <t>CORRECCION QUIRURGICA DE INVERSION UTERINA POR VIA ABDOMINAL- HISTEROPEXIA.-</t>
  </si>
  <si>
    <t>110211</t>
  </si>
  <si>
    <t>RASPADO UTERINO TERAPEUTICO.-</t>
  </si>
  <si>
    <t>110212</t>
  </si>
  <si>
    <t>RASPADO UTERINO DIAGNOSTICO, CON O SIN BIOPSIA DE CUELLO O ASPIRACION ENDOMETRIAL  PARA CITOLOGIA EXFOLIATIVA.-</t>
  </si>
  <si>
    <t>110213</t>
  </si>
  <si>
    <t>AMPUTACION DE CUELLO- TRAQUELECTOMIA, TRAQUELOPLASTIA (FUERA DEL PARTO).-</t>
  </si>
  <si>
    <t>110214</t>
  </si>
  <si>
    <t>Conización de cuello (Convencional o con Leep). Conizacion  de cuello c/bisturi frio o asa de Elizalde.-</t>
  </si>
  <si>
    <t>110215</t>
  </si>
  <si>
    <t>TRAQUELORRAFIA -FUERA DEL PARTO-.CERCLAJE DE CUELLO UTERINO.-</t>
  </si>
  <si>
    <t>110216</t>
  </si>
  <si>
    <t>ESCISION LOCAL DE LESION DE CUELLO.(POLIPO).ELECTROCOAGULACION DE CUELLO O CAUTERIZACION QUIMICA. BIOPSIA DE CUELLO.-</t>
  </si>
  <si>
    <t>110217</t>
  </si>
  <si>
    <t>Colocación de DIU .-</t>
  </si>
  <si>
    <t>110218</t>
  </si>
  <si>
    <t>CRIOCIRUGIA DE CUELLO UTERINO.-</t>
  </si>
  <si>
    <t>110219</t>
  </si>
  <si>
    <t>EXTRACCION DE DIU.-</t>
  </si>
  <si>
    <t>110250</t>
  </si>
  <si>
    <t>VIDEOHISTEROSCOPIA DIAGNOSTICA (Esterilidad, Sang. Uterino anormal, etc.).-</t>
  </si>
  <si>
    <t>110251</t>
  </si>
  <si>
    <t>MIOMECTOMIA POR  VIDEOLAPAROSCOPIA.-</t>
  </si>
  <si>
    <t>110302</t>
  </si>
  <si>
    <t>TRATAMIENTO QUIRURGICO DE LA AGENESIA VAGINAL POR PROCEDIMIENTOS NO VISCEROPLASTICOS.-</t>
  </si>
  <si>
    <t>110303</t>
  </si>
  <si>
    <t>COLPORRAFIA ANTERIOR Y/O POSTERIOR, C/S AMPUTACION DE CUELLO, C/ S CORRECION DE RETROVESIÓN UTERINA, DE ORINA C/S PERINEORRAFIA. INCLUYE TTO DE LA INCONTINENCIA .-</t>
  </si>
  <si>
    <t>110304</t>
  </si>
  <si>
    <t>COLPORRAFIA POR HERIDA, DESGARRO, FUERA DEL PARTO.-</t>
  </si>
  <si>
    <t>110305</t>
  </si>
  <si>
    <t>COLPORRAFIA POSTERIOR CON RECONSTRUCCION DEL ESFINTER ANAL (DESGARRO COMPLICADO).-</t>
  </si>
  <si>
    <t>110306</t>
  </si>
  <si>
    <t>COLPOPEXIA POR VIA ABDOMINAL.-</t>
  </si>
  <si>
    <t>110307</t>
  </si>
  <si>
    <t>COLPOPEXIA COMBINADA - ABDOMINAL Y VAGINAL.-</t>
  </si>
  <si>
    <t>110308</t>
  </si>
  <si>
    <t>COLPOCLEISIS COMPLETA O PARCIAL.-</t>
  </si>
  <si>
    <t>110309</t>
  </si>
  <si>
    <t>COLPOTOMIA, VAGINOTOMIA DE DRENAJE (ABSCESO PELVIANO) ESCISION LOCAL DE VAGINA.-</t>
  </si>
  <si>
    <t>110310</t>
  </si>
  <si>
    <t>VAGINISMO -OPERACION DE POZZI-. RESECCION DE TABIQUE VAGINAL.-</t>
  </si>
  <si>
    <t>110311</t>
  </si>
  <si>
    <t>BIOPSIA DE VAGINA. PUNCION DE VAGINA (DIAGNOSTICA, EXPLORADORA). PUNCION DE FONDO DE SACO DE DOUGLAS.-</t>
  </si>
  <si>
    <t>110312</t>
  </si>
  <si>
    <t>VULVECTOMIA RADICAL (INCLUYE VACIAMIENTO GANGLIOS LINFATICOS INGUINALES).-</t>
  </si>
  <si>
    <t>110313</t>
  </si>
  <si>
    <t>VULVECTOMIA SIMPLE.-</t>
  </si>
  <si>
    <t>110314</t>
  </si>
  <si>
    <t>ESCISION DE LABIOS MAYORES, LABIOS MENORES, GLANDULAS DE BARTHOLINO, GLANDULAS DE SKENE,  CLITORIDECTOMIA.-</t>
  </si>
  <si>
    <t>110315</t>
  </si>
  <si>
    <t>HIMENOTOMIA. INCISION Y DRENAJE DE VULVA, GLANDULA DE BARTHOLINO, GLANDULAS DE SKENE (ABSCESO).-</t>
  </si>
  <si>
    <t>110316</t>
  </si>
  <si>
    <t>EPISIORRAFIA, PERINEORRAFIA O EPISISOPERINEORRAFIA (FUERA DE PARTO).-</t>
  </si>
  <si>
    <t>110317</t>
  </si>
  <si>
    <t>PERINEOPLASTIA, EPISOPERINEOPLASTIA.-</t>
  </si>
  <si>
    <t>110401</t>
  </si>
  <si>
    <t>PARTO.-</t>
  </si>
  <si>
    <t>110402</t>
  </si>
  <si>
    <t>EVACUACION UTERINA EN EL SEGUNDO TRIMESTRE DEL EMBARAZO CON MECANISMO DE PARTO.-</t>
  </si>
  <si>
    <t>110403</t>
  </si>
  <si>
    <t>OPERACIÓN CESAREA CLASICA, EXTRAPERITONEAL, VAGINAL.-</t>
  </si>
  <si>
    <t>110404</t>
  </si>
  <si>
    <t>ATENCION DEL ALUMBRAMIENTO O PUERPERIO Y/O SUS COMPLICACIONES- CUANDO EL PARTO NO FUE ASISTIDO POR MÉDICO.-</t>
  </si>
  <si>
    <t>110405</t>
  </si>
  <si>
    <t>AMNIOCENTESIS TRANS-ABDOMINAL O VIA VAGINAL.-</t>
  </si>
  <si>
    <t>116001</t>
  </si>
  <si>
    <t>Colocación de implante protésico para Incontinencia de orina (Sling o mini sling).-</t>
  </si>
  <si>
    <t>116002</t>
  </si>
  <si>
    <t>Otros Tratamientos  para Incontinencia de orina (kelly, etc).-</t>
  </si>
  <si>
    <t>116003</t>
  </si>
  <si>
    <t>COLOCACION DE MATERIAL SINTETICO PERIURETRAL PARA INCONTINENCIA DE ORINA.-</t>
  </si>
  <si>
    <t>OPERACIONES EN EL SISTEMA MUSCULO ESQUELETICO</t>
  </si>
  <si>
    <t>126601</t>
  </si>
  <si>
    <t>Practicas incruentas.-</t>
  </si>
  <si>
    <t>126602</t>
  </si>
  <si>
    <t>Infiltraciones.-</t>
  </si>
  <si>
    <t>126603</t>
  </si>
  <si>
    <t>Inmovilizaciones enyesadas, yesos localizadores para tracción elástica digital e inmovilización tipo Kleinert para tendón.-</t>
  </si>
  <si>
    <t>126604</t>
  </si>
  <si>
    <t>Extracción osteodesis percutáneas.-</t>
  </si>
  <si>
    <t>126605</t>
  </si>
  <si>
    <t>Tracciones esqueléticas.-</t>
  </si>
  <si>
    <t>126606</t>
  </si>
  <si>
    <t>Sutura de herida simple.-</t>
  </si>
  <si>
    <t>126607</t>
  </si>
  <si>
    <t>Yeso toracobraquial.-</t>
  </si>
  <si>
    <t>126608</t>
  </si>
  <si>
    <t>Reducción de fracturas y/o luxaciones en forma incruenta con anestesia local, plexual, general. Incluye yeso.-</t>
  </si>
  <si>
    <t>126609</t>
  </si>
  <si>
    <t>Biopsias por punción a cualquier nivel.-</t>
  </si>
  <si>
    <t>126610</t>
  </si>
  <si>
    <t>Extracción clavijas percutáneas con anestesia local.-</t>
  </si>
  <si>
    <t>126611</t>
  </si>
  <si>
    <t>Tracciones esqueléticas como único tratamiento.-</t>
  </si>
  <si>
    <t>126612</t>
  </si>
  <si>
    <t>Toilette quirúrgica superficial (supraaponeurotica).-</t>
  </si>
  <si>
    <t>126613</t>
  </si>
  <si>
    <t>Tratamiento de la espasticidad mediante infiltración con toxina botulinica, un grupo muscular, uni o bilateral.-</t>
  </si>
  <si>
    <t>126614</t>
  </si>
  <si>
    <t>Dedo en resorte del adulto o congénito.-</t>
  </si>
  <si>
    <t>126615</t>
  </si>
  <si>
    <t>Osteodesis percutáneas en fracturas diafisarias de falanges, metacarpianos, muñeca o codo.-</t>
  </si>
  <si>
    <t>126616</t>
  </si>
  <si>
    <t>Amputaciones en agudo o reamputaciones programadas en dedos hasta dos.-</t>
  </si>
  <si>
    <t>126617</t>
  </si>
  <si>
    <t>Tumores benignos en partes blandas extraaponeuroticos.-</t>
  </si>
  <si>
    <t>126618</t>
  </si>
  <si>
    <t>Tratamiento de la enfermedad De Quervain.-</t>
  </si>
  <si>
    <t>126619</t>
  </si>
  <si>
    <t>Quiste de la vaina flexora. Exeresis del ganglión abierto o artroscópico.-</t>
  </si>
  <si>
    <t>126620</t>
  </si>
  <si>
    <t>Fasciotomia subcutánea palma de mano.-</t>
  </si>
  <si>
    <t>126621</t>
  </si>
  <si>
    <t>Tratamiento del síndrome del túnel carpiano simple artroscópico o mini open.-</t>
  </si>
  <si>
    <t>126622</t>
  </si>
  <si>
    <t>Sinovectomia parcial de muñeca.-</t>
  </si>
  <si>
    <t>126623</t>
  </si>
  <si>
    <t>Sinovectomia total MCF o IF.-</t>
  </si>
  <si>
    <t>126624</t>
  </si>
  <si>
    <t>Tenosinovectomia del retinaculo dorsal.-</t>
  </si>
  <si>
    <t>Artrodesis IFP o IFD.-</t>
  </si>
  <si>
    <t>126626</t>
  </si>
  <si>
    <t>Biopsia a cielo abierto.-</t>
  </si>
  <si>
    <t>126627</t>
  </si>
  <si>
    <t>Injerto libre de piel como único tratamiento en dedos.-</t>
  </si>
  <si>
    <t>126628</t>
  </si>
  <si>
    <t>Tratamiento de la espasticidad mediante infiltración con toxina botulínica, hasta tres grupos musculares, uni o bilateral.-</t>
  </si>
  <si>
    <t>126629</t>
  </si>
  <si>
    <t>Neurolisis nervios periféricos. Síndrome túnel carpiano. Canal de Guyon.-</t>
  </si>
  <si>
    <t>126630</t>
  </si>
  <si>
    <t>Denervaciones.-</t>
  </si>
  <si>
    <t>126631</t>
  </si>
  <si>
    <t>Osteosíntesis fracturas diafisarias MCP y falanges hasta dos. Mas de dos aumenta una categoría.-</t>
  </si>
  <si>
    <t>126632</t>
  </si>
  <si>
    <t>Osteosíntesis clavícula, cubito o radio (extra articulares).-</t>
  </si>
  <si>
    <t>126633</t>
  </si>
  <si>
    <t>Artrodesis MCF de los dedos y del pulgar..-</t>
  </si>
  <si>
    <t>126634</t>
  </si>
  <si>
    <t>Reducción y plastia acromioclavicular.-</t>
  </si>
  <si>
    <t>126635</t>
  </si>
  <si>
    <t>Amputaciones de un rayo completo (dedo más metacarpiano).-</t>
  </si>
  <si>
    <t>126636</t>
  </si>
  <si>
    <t>Tenosinovectomia digito palmar.-</t>
  </si>
  <si>
    <t>126637</t>
  </si>
  <si>
    <t>Extracción material osteosíntesis.-</t>
  </si>
  <si>
    <t>126638</t>
  </si>
  <si>
    <t>Enfermedad de Dupuytren palmo MCF. Más de dos rayos: se agrega 30% al valor de dicha complejidad. Injerto de piel: más 20%.-</t>
  </si>
  <si>
    <t>126639</t>
  </si>
  <si>
    <t>Ruptura ligamentos cuatro últimos dedos..-</t>
  </si>
  <si>
    <t>126640</t>
  </si>
  <si>
    <t>Plastia dedo en boutonniere, cuello de cisne y mallet finger. Dos o mas dedos se agrega  al valor de la complejidad.-</t>
  </si>
  <si>
    <t>126641</t>
  </si>
  <si>
    <t>Colgajos homodigitales, zetaplastias y colgajos locales.-</t>
  </si>
  <si>
    <t>126642</t>
  </si>
  <si>
    <t>Tumores partes blandas subaponeuroticos.-</t>
  </si>
  <si>
    <t>126643</t>
  </si>
  <si>
    <t>Tenorrafia tendón extensor. Mas de dos, aumenta una categoría.-</t>
  </si>
  <si>
    <t>126644</t>
  </si>
  <si>
    <t>Tenorrafia tendón flexor en cualquier zona, excepto en tierra de nadie (zona III). Mas de dos, aumenta una categoría.-</t>
  </si>
  <si>
    <t>126645</t>
  </si>
  <si>
    <t>Sinovectomia total de muñeca o codo.-</t>
  </si>
  <si>
    <t>126646</t>
  </si>
  <si>
    <t>Liberación articular en mano (hasta dos articulaciones) IF, MCF y muñeca..-</t>
  </si>
  <si>
    <t>126647</t>
  </si>
  <si>
    <t>Toilette de la fractura expuesta sin tratamiento óseo definitivo..-</t>
  </si>
  <si>
    <t>126649</t>
  </si>
  <si>
    <t>Cirugía reconstructiva de la uña.-</t>
  </si>
  <si>
    <t>126651</t>
  </si>
  <si>
    <t>Reparación ligamentaria en MCF del pulgar, muñeca o codo.-</t>
  </si>
  <si>
    <t>126652</t>
  </si>
  <si>
    <t>Drenaje de infección o absceso profundo.-</t>
  </si>
  <si>
    <t>126653</t>
  </si>
  <si>
    <t>Resección ósea por osteomielitis.-</t>
  </si>
  <si>
    <t>126654</t>
  </si>
  <si>
    <t>Transposición simple del nervio cubital en codo.-</t>
  </si>
  <si>
    <t>126655</t>
  </si>
  <si>
    <t>Osteosíntesis de fractura simple de olécranon.-</t>
  </si>
  <si>
    <t>126656</t>
  </si>
  <si>
    <t>Reducción abierta de luxación irreductible MCF o IF dedos.-</t>
  </si>
  <si>
    <t>126657</t>
  </si>
  <si>
    <t>Osteosíntesis biósea   de antebrazo.-</t>
  </si>
  <si>
    <t>126658</t>
  </si>
  <si>
    <t>Epineurectomias. Endoneurolisis en general.-</t>
  </si>
  <si>
    <t>126660</t>
  </si>
  <si>
    <t>Colgajos heterodigitales. Incluye injerto.-</t>
  </si>
  <si>
    <t>126661</t>
  </si>
  <si>
    <t>Enfermedad de Dupuytren MCF más IF, dos o más rayos: se agrega 30% al valor de la complejidad. Si realiza injerto de piel, más 20%.-</t>
  </si>
  <si>
    <t>126662</t>
  </si>
  <si>
    <t>Tenolisis. Epicondilitis.-</t>
  </si>
  <si>
    <t>126664</t>
  </si>
  <si>
    <t>Transferencia tendinosa para sección de extensores.-</t>
  </si>
  <si>
    <t>126665</t>
  </si>
  <si>
    <t>Osteosíntesis fracturas intraarticulares en mano.-</t>
  </si>
  <si>
    <t>126666</t>
  </si>
  <si>
    <t>Osteosíntesis escafoides carpiano.-</t>
  </si>
  <si>
    <t>126667</t>
  </si>
  <si>
    <t>Osteosíntesis fractura de humero (diafisarias).-</t>
  </si>
  <si>
    <t>126668</t>
  </si>
  <si>
    <t>Fractura expuesta en mano. Tratamiento completo.-</t>
  </si>
  <si>
    <t>126669</t>
  </si>
  <si>
    <t>Pseudoartrosis de falanges o metacarpianos. Incluye injerto.-</t>
  </si>
  <si>
    <t>126670</t>
  </si>
  <si>
    <t>Artrodesis trapecio metacarpiano.-</t>
  </si>
  <si>
    <t>126671</t>
  </si>
  <si>
    <t>Artrodesis parciales del carpo.-</t>
  </si>
  <si>
    <t>126672</t>
  </si>
  <si>
    <t>Osteotomias en mano o antebrazo.-</t>
  </si>
  <si>
    <t>126673</t>
  </si>
  <si>
    <t>Artroplastias por resección radio cubital inf., radio humeral, acromioclavicular y esternoclavicular.-</t>
  </si>
  <si>
    <t>126674</t>
  </si>
  <si>
    <t>Artroscopia simple de muñeca y codo. Impingement de muñeca, fracturas extrarticulares, sinovectomia, tratamiento artroscópico de la epicondilitis.-</t>
  </si>
  <si>
    <t>126675</t>
  </si>
  <si>
    <t>Sindactilea simple. Dos o mas espacios, se agrega 30% al valor de la complejidad.-</t>
  </si>
  <si>
    <t>126676</t>
  </si>
  <si>
    <t>Polidactilea simple. Dos o mas dedos, se agrega 30% al valor de la complejidad..-</t>
  </si>
  <si>
    <t>126677</t>
  </si>
  <si>
    <t>Bandas constrictivas congénitas. Dos o mas dedos aumenta una categoría.-</t>
  </si>
  <si>
    <t>126678</t>
  </si>
  <si>
    <t>Tratamiento del impingement del hombro a cielo abierto.-</t>
  </si>
  <si>
    <t>126679</t>
  </si>
  <si>
    <t>Liberación articular codo.-</t>
  </si>
  <si>
    <t>126680</t>
  </si>
  <si>
    <t>Resección tumores óseos benignos.-</t>
  </si>
  <si>
    <t>126681</t>
  </si>
  <si>
    <t>Pseudoartrosis de clavícula. Incluye injerto.-</t>
  </si>
  <si>
    <t>126682</t>
  </si>
  <si>
    <t>Tratamiento de la torticolis congénita.-</t>
  </si>
  <si>
    <t>126683</t>
  </si>
  <si>
    <t>Resecciones tumorales cavitarias (si agrega injerto óseo aumenta una categoría).-</t>
  </si>
  <si>
    <t>126684</t>
  </si>
  <si>
    <t>Síndrome túnel carpiano complejo (recidivado).-</t>
  </si>
  <si>
    <t>126685</t>
  </si>
  <si>
    <t>Tenorrafia del o ambos tendones flexores en tierra de nadie (zona III). Se facturara dedo por separado.-</t>
  </si>
  <si>
    <t>126686</t>
  </si>
  <si>
    <t>Reconstrucción complejo fibrocartilago triangular.-</t>
  </si>
  <si>
    <t>126687</t>
  </si>
  <si>
    <t>Amputaciones en mano, antebrazo y brazo.-</t>
  </si>
  <si>
    <t>126688</t>
  </si>
  <si>
    <t>Neurorrafia colaterales nerviosas en dedos o palma de mano (mas de dos, se agrega un 30% al valor de dicha complejidad).-</t>
  </si>
  <si>
    <t>126689</t>
  </si>
  <si>
    <t>Transposicion del nervio cubital del codo más osteotomía epitroclear y reinsercion de músculos epitrocleares.-</t>
  </si>
  <si>
    <t>126690</t>
  </si>
  <si>
    <t>Artrodesis radiocubital distal más reseccion en virola del cubito (Kapandji).-</t>
  </si>
  <si>
    <t>126691</t>
  </si>
  <si>
    <t>Osteosíntesis de fractura conminuta del olécranon.-</t>
  </si>
  <si>
    <t>126692</t>
  </si>
  <si>
    <t>Reduccion a cielo abierto de luxación irreductible de hombro o codo.-</t>
  </si>
  <si>
    <t>126693</t>
  </si>
  <si>
    <t>Reducción cerrada y osteosintesis percutánea de fractura supracondilea de humero en niños Gardland II y III.-</t>
  </si>
  <si>
    <t>126694</t>
  </si>
  <si>
    <t>Reducción cerrada y enclavado endomedular flexible de fracturas diafisarias de cubito, radio o humero en niños.-</t>
  </si>
  <si>
    <t>126695</t>
  </si>
  <si>
    <t>Artrodesis muñeca.-</t>
  </si>
  <si>
    <t>126697</t>
  </si>
  <si>
    <t>Osteotomía humero.-</t>
  </si>
  <si>
    <t>126698</t>
  </si>
  <si>
    <t>Alargamientos óseos.-</t>
  </si>
  <si>
    <t>126699</t>
  </si>
  <si>
    <t>Artroplastia no protésica de codo.-</t>
  </si>
  <si>
    <t>126701</t>
  </si>
  <si>
    <t>Reducción y osteosíntesis de las luxaciones transescafoperilunares del carpo.-</t>
  </si>
  <si>
    <t>126702</t>
  </si>
  <si>
    <t>Tratamiento de luxación inveterada acromioclavicular.-</t>
  </si>
  <si>
    <t>126703</t>
  </si>
  <si>
    <t>Tratamiento de la enfermedad de Kienbock.-</t>
  </si>
  <si>
    <t>126704</t>
  </si>
  <si>
    <t>Artrodesis de hombro o codo.-</t>
  </si>
  <si>
    <t>126705</t>
  </si>
  <si>
    <t>Hemicarpectomias.-</t>
  </si>
  <si>
    <t>126706</t>
  </si>
  <si>
    <t>Fracturas expuestas de humero y antebrazo. Tratamiento completo.-</t>
  </si>
  <si>
    <t>126707</t>
  </si>
  <si>
    <t>Enfermedad de Dupuytren MCF e IF con rigidez articular. Dos o mas rayos, se agrega un 30% al valor de dicha complejidad. Si hay injerto de piel: 20% más.-</t>
  </si>
  <si>
    <t>126708</t>
  </si>
  <si>
    <t>Tratamiento de la inestabilidad del carpo.-</t>
  </si>
  <si>
    <t>126709</t>
  </si>
  <si>
    <t>Reemplazo protésico en huesos del carpo.-</t>
  </si>
  <si>
    <t>126710</t>
  </si>
  <si>
    <t>Colgajos abdominales o torácicos.-</t>
  </si>
  <si>
    <t>126711</t>
  </si>
  <si>
    <t>Sindactilea compleja. Dos o más espacios se deben incrementar 30% al valor de dicha complejidad.-</t>
  </si>
  <si>
    <t>126712</t>
  </si>
  <si>
    <t>Polidactilea compleja. Dos o más dedos se deben incrementar 30% al valor de dicha complejidad..-</t>
  </si>
  <si>
    <t>126713</t>
  </si>
  <si>
    <t>Macrodactilea.-</t>
  </si>
  <si>
    <t>126714</t>
  </si>
  <si>
    <t>Braquidactilea.-</t>
  </si>
  <si>
    <t>126715</t>
  </si>
  <si>
    <t>Injerto tendón flexor. Dos o mas tendones en diferentes dedos, se agrega un 30% al valor de dicha complejidad.-</t>
  </si>
  <si>
    <t>126716</t>
  </si>
  <si>
    <t>Reparación manguito rotador de hombro a cielo abierto. Acromioplastia por mini open.-</t>
  </si>
  <si>
    <t>126717</t>
  </si>
  <si>
    <t>Tratamiento de la luxación recidivante de hombro a cielo abierto.-</t>
  </si>
  <si>
    <t>126718</t>
  </si>
  <si>
    <t>Liberación articular del hombro.-</t>
  </si>
  <si>
    <t>126719</t>
  </si>
  <si>
    <t>Transferencia tendinosa en parálisis simple de la mano. Hasta dos tendones.-</t>
  </si>
  <si>
    <t>126720</t>
  </si>
  <si>
    <t>Tratamiento del síndrome del escaleno.-</t>
  </si>
  <si>
    <t>126721</t>
  </si>
  <si>
    <t>Exeresis de la costilla cervical.-</t>
  </si>
  <si>
    <t>126722</t>
  </si>
  <si>
    <t>Transposición simple de dedo de la mano.-</t>
  </si>
  <si>
    <t>126723</t>
  </si>
  <si>
    <t>Resecciones tumorales óseas segmentarias. Con injerto oseo, se agrega un 30% al valor de dicha complejidad.-</t>
  </si>
  <si>
    <t>126724</t>
  </si>
  <si>
    <t>Artroscopia simple de hombro (cuerpos libres, sinovectomias, labrum).-</t>
  </si>
  <si>
    <t>126725</t>
  </si>
  <si>
    <t>Tratamiento quirúrgico de la rizartrosis.-</t>
  </si>
  <si>
    <t>126726</t>
  </si>
  <si>
    <t>Pseudoartrosis de escafoides simple. Incluye injerto.-</t>
  </si>
  <si>
    <t>126727</t>
  </si>
  <si>
    <t>Pseudoartrosis cubito o radio. Incluye injerto.-</t>
  </si>
  <si>
    <t>126728</t>
  </si>
  <si>
    <t>Neurorrafia nervios periféricos de troncos terminales plexo braquial (radial cubital o mediano).-</t>
  </si>
  <si>
    <t>126729</t>
  </si>
  <si>
    <t>Injerto de colaterales nerviosos en dedos o palma de mano. Mas de dos: se agrega 30% al valor de dicha complejidad.-</t>
  </si>
  <si>
    <t>126730</t>
  </si>
  <si>
    <t>Reemplazo protésico en MCF o IF.-</t>
  </si>
  <si>
    <t>126731</t>
  </si>
  <si>
    <t>Osteosíntesis hombro (extraarticulares) o supracondileas de humero o escapula extrarticular.-</t>
  </si>
  <si>
    <t>126732</t>
  </si>
  <si>
    <t>Osteosíntesis de fractura intrarticular de radio distal más fractura de cubito .-</t>
  </si>
  <si>
    <t>126733</t>
  </si>
  <si>
    <t>Tratamiento quirúrgico de la campodactilia .-</t>
  </si>
  <si>
    <t>126734</t>
  </si>
  <si>
    <t>Tratamiento quirúrgico completo de la fractura de Monteggia o Galeazzi.-</t>
  </si>
  <si>
    <t>126735</t>
  </si>
  <si>
    <t>Reemplazo protésico de cabeza radial.-</t>
  </si>
  <si>
    <t>126736</t>
  </si>
  <si>
    <t>126737</t>
  </si>
  <si>
    <t>Colgajo braquial externo o inter óseo posterior o chino.-</t>
  </si>
  <si>
    <t>126738</t>
  </si>
  <si>
    <t>Tratamiento de la mano paralítica múltiple. Mas de dos tendones.-</t>
  </si>
  <si>
    <t>126739</t>
  </si>
  <si>
    <t>Pseudoartrosis de escafoides: injerto vascularizado o injerto intercalar con osteosíntesis y estiloidectomia asociada..-</t>
  </si>
  <si>
    <t>126740</t>
  </si>
  <si>
    <t>Pseudoartrosis de humero. Incluye injerto.-</t>
  </si>
  <si>
    <t>126741</t>
  </si>
  <si>
    <t>Reconstruccion de las parálisis, excluyendo manos.-</t>
  </si>
  <si>
    <t>126742</t>
  </si>
  <si>
    <t>Reseccion oncológica de tumores malignos que comprometan un compartimiento anatómico.-</t>
  </si>
  <si>
    <t>126743</t>
  </si>
  <si>
    <t>Injerto de un nervio (troncos terminales del plexo braquial: mediano, cubital o radial). Incluye toma de injerto.-</t>
  </si>
  <si>
    <t>126744</t>
  </si>
  <si>
    <t>Mano bott radial.-</t>
  </si>
  <si>
    <t>126745</t>
  </si>
  <si>
    <t>Mano bott cubital.-</t>
  </si>
  <si>
    <t>126746</t>
  </si>
  <si>
    <t>Mano hendida.-</t>
  </si>
  <si>
    <t>126747</t>
  </si>
  <si>
    <t>Reconstrucción del pulgar.-</t>
  </si>
  <si>
    <t>126748</t>
  </si>
  <si>
    <t>Amputación interscapular.-</t>
  </si>
  <si>
    <t>126749</t>
  </si>
  <si>
    <t>Tratamiento del traumatismo grave grado i del miembro (a cualquier nivel). Cuando se encuentran afectados dos o mas elementos nobles  en dichos sectores (Ej.: nervio más tendón,  hueso más tendón, etc</t>
  </si>
  <si>
    <t>126750</t>
  </si>
  <si>
    <t>Artroscopia compleja de hombro (manguito rotador, inestabilidad, acromioplastia).-</t>
  </si>
  <si>
    <t>126751</t>
  </si>
  <si>
    <t>Pseudoartrosis biósea   de antebrazo. Incluye injerto.-</t>
  </si>
  <si>
    <t>126753</t>
  </si>
  <si>
    <t>Osteosintesis con compromiso intraarticular de la cabeza humeral y supra-inter-transcondilea de paleta humeral o intraarticulares de escapula.-</t>
  </si>
  <si>
    <t>126754</t>
  </si>
  <si>
    <t>Reemplazo parcial de hombro.-</t>
  </si>
  <si>
    <t>126755</t>
  </si>
  <si>
    <t>Reemplazo protésico de hombro.-</t>
  </si>
  <si>
    <t>126756</t>
  </si>
  <si>
    <t>Tratamiento quirúrgico de la lesión de plexo braquial mediante neurolisis.-</t>
  </si>
  <si>
    <t>126757</t>
  </si>
  <si>
    <t>Reemplazo articular de pie a mano no vascularizado.-</t>
  </si>
  <si>
    <t>126758</t>
  </si>
  <si>
    <t>Pulgarizacion del índice.-</t>
  </si>
  <si>
    <t>126759</t>
  </si>
  <si>
    <t>Colgajo dorsal ancho pediculado.-</t>
  </si>
  <si>
    <t>126770</t>
  </si>
  <si>
    <t>Neurorrafia en lesión es de plexo braquial.-</t>
  </si>
  <si>
    <t>126771</t>
  </si>
  <si>
    <t>Reemplazo protésico de muñeca o codo.-</t>
  </si>
  <si>
    <t>126772</t>
  </si>
  <si>
    <t>Tratamiento del traumatismo grave grado II del miembro (a cualquier nivel). Cuando se encuentran afectados dos o mas elementos nobles  en dichos sectores (hueso-tendón-nervio). Con plástica de cobertu</t>
  </si>
  <si>
    <t>126773</t>
  </si>
  <si>
    <t>Reseccion oncológica de tumores malignos que comprometan mas de un compartimiento o involucre elementos vasculonerviosos.-</t>
  </si>
  <si>
    <t>126774</t>
  </si>
  <si>
    <t>Reimplante de un dedo.-</t>
  </si>
  <si>
    <t>126775</t>
  </si>
  <si>
    <t>Colgajos libres vascularizados.-</t>
  </si>
  <si>
    <t>126776</t>
  </si>
  <si>
    <t>Injertos libres vascularizados.-</t>
  </si>
  <si>
    <t>126778</t>
  </si>
  <si>
    <t>Injertos articulares vascularizados.-</t>
  </si>
  <si>
    <t>126779</t>
  </si>
  <si>
    <t>Injerto de nervio en lesión del plexo braquial.-</t>
  </si>
  <si>
    <t>126780</t>
  </si>
  <si>
    <t>Tratamiento del traumatismo grave grado III del miembro (a cualquier nivel). Cuando se encuentran afectados tendones o hueso asociado a lesión  vasculonerviosa macroscópica, con plástica de cobertura</t>
  </si>
  <si>
    <t>126781</t>
  </si>
  <si>
    <t>Reconstrucción del pulgar por transposición de otro dedo de la mano.-</t>
  </si>
  <si>
    <t>126782</t>
  </si>
  <si>
    <t>Revisión artroplastia protésica de hombro, codo o muñeca.-</t>
  </si>
  <si>
    <t>126783</t>
  </si>
  <si>
    <t>Reimplante de varios dedos.-</t>
  </si>
  <si>
    <t>126784</t>
  </si>
  <si>
    <t>Reimplante de mano.-</t>
  </si>
  <si>
    <t>126785</t>
  </si>
  <si>
    <t>Reimplante de antebrazo o brazo.-</t>
  </si>
  <si>
    <t>126787</t>
  </si>
  <si>
    <t>Tratamiento del traumatismo grave grado IV del miembro (a cualquier nivel). Cuando se encuentran afectados tendones o hueso asociado a lesión  vasculonerviosa micro quirúrgica, con plástica de cobertu</t>
  </si>
  <si>
    <t>126788</t>
  </si>
  <si>
    <t>Transferencia de un dedo del pie a la mano.-</t>
  </si>
  <si>
    <t>126801</t>
  </si>
  <si>
    <t>Infiltracion. Artrocentesis..-</t>
  </si>
  <si>
    <t>126802</t>
  </si>
  <si>
    <t>Tracción esquelética.-</t>
  </si>
  <si>
    <t>126803</t>
  </si>
  <si>
    <t>Calza de yeso, férula posterior.-</t>
  </si>
  <si>
    <t>126804</t>
  </si>
  <si>
    <t>Extracción osteodesis percutánea o cuerpo extraño superficial.-</t>
  </si>
  <si>
    <t>126805</t>
  </si>
  <si>
    <t>Sutura herida simple, no quirúrgica.-</t>
  </si>
  <si>
    <t>126806</t>
  </si>
  <si>
    <t>Reducción incruenta fractura de rodilla, bajo anestesia. Incluye inmovilizacion enyesada.-</t>
  </si>
  <si>
    <t>126807</t>
  </si>
  <si>
    <t>Reducción de luxación de rotula. Incluye yeso.-</t>
  </si>
  <si>
    <t>126808</t>
  </si>
  <si>
    <t>Biopsias por punción.-</t>
  </si>
  <si>
    <t>126809</t>
  </si>
  <si>
    <t>126810</t>
  </si>
  <si>
    <t>126811</t>
  </si>
  <si>
    <t>Capsulorrafia. Incluye yeso.-</t>
  </si>
  <si>
    <t>126812</t>
  </si>
  <si>
    <t>Tratamiento de la artritis séptica. Artrotomia. Curetaje en la osteomielitis.-</t>
  </si>
  <si>
    <t>126813</t>
  </si>
  <si>
    <t>126814</t>
  </si>
  <si>
    <t>Reducción incruenta de fractura supracondilea de fémur y/o epifisiolisis bajo anestesia general mas yeso, en niños.-</t>
  </si>
  <si>
    <t>126815</t>
  </si>
  <si>
    <t>Toilette en fracturas expuestas, sin tratamiento óseo definitivo.-</t>
  </si>
  <si>
    <t>126816</t>
  </si>
  <si>
    <t>Tratamiento de la osteocondritis patelar o femoral. Ratas intrarticulares.-</t>
  </si>
  <si>
    <t>126817</t>
  </si>
  <si>
    <t>Reseccion de tumores en partes blandas.-</t>
  </si>
  <si>
    <t>126818</t>
  </si>
  <si>
    <t>Sutura en agudo de ligamento lateral interno externo incluye yeso.-</t>
  </si>
  <si>
    <t>126819</t>
  </si>
  <si>
    <t>Osteosintesis de rotula. Incluye yeso.-</t>
  </si>
  <si>
    <t>126820</t>
  </si>
  <si>
    <t>Hemipatelectomia, patelectomia. Incluye yeso.-</t>
  </si>
  <si>
    <t>126821</t>
  </si>
  <si>
    <t>Tenorrafias simples en rodilla (Ej. tendon cuadricipital, tendón rotuliano, etc.). Incluye yeso.-</t>
  </si>
  <si>
    <t>126822</t>
  </si>
  <si>
    <t>Extracción cuerpo extraño profundo. Extracción material osteosíntesis.-</t>
  </si>
  <si>
    <t>126823</t>
  </si>
  <si>
    <t>Epifisiodesis.-</t>
  </si>
  <si>
    <t>126824</t>
  </si>
  <si>
    <t>Reducción cerrada y osteosíntesis percutánea de fractura supracondilea de fémur y/o epifisiolisis fémur distal, en niños.-</t>
  </si>
  <si>
    <t>126825</t>
  </si>
  <si>
    <t>Reseccion del quiste de Baker.-</t>
  </si>
  <si>
    <t>126826</t>
  </si>
  <si>
    <t>Sutura de ligamentos laterales, mas menisectomia.-</t>
  </si>
  <si>
    <t>126827</t>
  </si>
  <si>
    <t>Sutura de ligamentos laterales, mas sutura de cruzados.-</t>
  </si>
  <si>
    <t>126828</t>
  </si>
  <si>
    <t>Plásticas ligamentarias extraarticulares.-</t>
  </si>
  <si>
    <t>126830</t>
  </si>
  <si>
    <t>Reseccion ósea extrarticular de tumor benigno.-</t>
  </si>
  <si>
    <t>126831</t>
  </si>
  <si>
    <t>Osteosíntesis platillo tibial unicondilar, simple, sin hundimiento.-</t>
  </si>
  <si>
    <t>126832</t>
  </si>
  <si>
    <t>Osteosíntesis unicondilar femoral, fractura intercondilea.-</t>
  </si>
  <si>
    <t>126833</t>
  </si>
  <si>
    <t>Menisectomia simple a cielo abierto.-</t>
  </si>
  <si>
    <t>126834</t>
  </si>
  <si>
    <t>Sinovectomia a cielo abierto.-</t>
  </si>
  <si>
    <t>126835</t>
  </si>
  <si>
    <t>Curetaje lesión  tumoral benigna cavitaria sin relleno óseo.-</t>
  </si>
  <si>
    <t>126836</t>
  </si>
  <si>
    <t>Toillete RTR infectado sin retiro de prótesis.-</t>
  </si>
  <si>
    <t>126837</t>
  </si>
  <si>
    <t>Osteosintesis de un platillo tibial. Fractura con compromiso intrarticular y/o hundimiento. Incluye injerto óseo.-</t>
  </si>
  <si>
    <t>126838</t>
  </si>
  <si>
    <t>Reconstrucción de ligamentos cruzados a cielo abierto.-</t>
  </si>
  <si>
    <t>126839</t>
  </si>
  <si>
    <t>Osteotomía valguizante de tibia.-</t>
  </si>
  <si>
    <t>126840</t>
  </si>
  <si>
    <t>Artroscopia simple: lavado, toillete, menisectomia, realineación patelofemoral, plicas, sinovectomia..-</t>
  </si>
  <si>
    <t>126841</t>
  </si>
  <si>
    <t>Reseccion o curetaje lesión  tumoral cavitaria con relleno óseo.-</t>
  </si>
  <si>
    <t>126842</t>
  </si>
  <si>
    <t>Tenotomias multiples deflexoras de rodilla con o sin capsulotomia (bilateral, se agrega un 30% al valor de dicha complejidad).-</t>
  </si>
  <si>
    <t>126843</t>
  </si>
  <si>
    <t>Reconstruccion cruzados mas plásticas en ligamentos laterales.-</t>
  </si>
  <si>
    <t>126844</t>
  </si>
  <si>
    <t>Artroscopia compleja de rodilla (LCA, LCP, transporte osteocondral, cultivo condrocitos).-</t>
  </si>
  <si>
    <t>126845</t>
  </si>
  <si>
    <t>Artrodesis de rodilla simple.-</t>
  </si>
  <si>
    <t>126846</t>
  </si>
  <si>
    <t>Osteosíntesis de ambos platillos tibiales por doble abordaje. Fracturas con compromiso intraarticular y/o hundimiento. Incluye injerto óseo.-</t>
  </si>
  <si>
    <t>126847</t>
  </si>
  <si>
    <t>Tratamiento quirúrgico de la luxación grave de rodilla. Lesión  de Harri Plat (lesión  de ligamentos laterales, cruzados y menisco).-</t>
  </si>
  <si>
    <t>126848</t>
  </si>
  <si>
    <t>Revisión artroscópica (LCA-LCP).-</t>
  </si>
  <si>
    <t>126849</t>
  </si>
  <si>
    <t>RTR o unicondilar.-</t>
  </si>
  <si>
    <t>126850</t>
  </si>
  <si>
    <t>Segundo tiempo de reconversión de RTR infectado sin reconstrucción ósea  .-</t>
  </si>
  <si>
    <t>126851</t>
  </si>
  <si>
    <t>Extracción de RTR infectado más artrodesis.-</t>
  </si>
  <si>
    <t>126852</t>
  </si>
  <si>
    <t>Tratamiento de los desejes, osteotomias correctivas, hemiepifisiodesis, con o sin tutores externos correctivos, en niños.-</t>
  </si>
  <si>
    <t>126853</t>
  </si>
  <si>
    <t>Revision RTR en un tiempo.-</t>
  </si>
  <si>
    <t>126854</t>
  </si>
  <si>
    <t>Primer tiempo de reconversión RTR infectado, mas espaciador.-</t>
  </si>
  <si>
    <t>126856</t>
  </si>
  <si>
    <t>Reconstrucción artroscópica de LCA y LCP en un tiempo..-</t>
  </si>
  <si>
    <t>126857</t>
  </si>
  <si>
    <t>Revisión de un RTR mas reconstrucción con injerto óseo de banco de tejido.-</t>
  </si>
  <si>
    <t>126858</t>
  </si>
  <si>
    <t>Reseccion ósea oncológica (tumoral segmentada) y su reemplazo con prótesis o injerto estructural de banco..-</t>
  </si>
  <si>
    <t>126859</t>
  </si>
  <si>
    <t>Osteotomía extensora fémur distal, para tratamiento de la flexión de rodilla en la parálisis cerebral, en niños.-</t>
  </si>
  <si>
    <t>126901</t>
  </si>
  <si>
    <t>Inmovilizaciones enyesadas.-</t>
  </si>
  <si>
    <t>126902</t>
  </si>
  <si>
    <t>126903</t>
  </si>
  <si>
    <t>Artrocentesis evacuadora.-</t>
  </si>
  <si>
    <t>126904</t>
  </si>
  <si>
    <t>126905</t>
  </si>
  <si>
    <t>Extracciones osteodesis percutáneas.-</t>
  </si>
  <si>
    <t>126906</t>
  </si>
  <si>
    <t>126907</t>
  </si>
  <si>
    <t>Reducciones incruentas y/o manipulaciones en fracturas y/o luxaciones, bajo anestesia local, plexual o general. Incluye yeso.-</t>
  </si>
  <si>
    <t>126908</t>
  </si>
  <si>
    <t>Biopsia por punción.-</t>
  </si>
  <si>
    <t>126909</t>
  </si>
  <si>
    <t>Extracciones de tutores externos.-</t>
  </si>
  <si>
    <t>126910</t>
  </si>
  <si>
    <t>Tratamiento quirúrgico uña encarnada.-</t>
  </si>
  <si>
    <t>126911</t>
  </si>
  <si>
    <t>Evacuación quirúrgica de hematomas y abscesos superficiales.-</t>
  </si>
  <si>
    <t>126912</t>
  </si>
  <si>
    <t>126913</t>
  </si>
  <si>
    <t>126914</t>
  </si>
  <si>
    <t>Tratamiento quirúrgico de dedo en martillo. Más de dos, se agrega un 30% al valor de dicha complejidad.-</t>
  </si>
  <si>
    <t>126916</t>
  </si>
  <si>
    <t>Tratamiento de la espasticidad mediante infiltración con toxina botulínica, un grupo muscular, uni o bilateral, en niños.-</t>
  </si>
  <si>
    <t>126917</t>
  </si>
  <si>
    <t>Pseudoexostosis de Haglund.-</t>
  </si>
  <si>
    <t>126918</t>
  </si>
  <si>
    <t>Neuroma de Morton.-</t>
  </si>
  <si>
    <t>126919</t>
  </si>
  <si>
    <t>Tratamiento de dedos en garra, juanetillo de sastre o dedo supraducto. Más de dos, se agrega 30% al valor de dicha complejidad.-</t>
  </si>
  <si>
    <t>126920</t>
  </si>
  <si>
    <t>Amputación dedos pequeños. Más de dos, se agrega un 30% al valor de dicha complejidad.-</t>
  </si>
  <si>
    <t>126922</t>
  </si>
  <si>
    <t>Artrotomia dedos o tobillo para exploración o en artromielitis.-</t>
  </si>
  <si>
    <t>126923</t>
  </si>
  <si>
    <t>Osteodesis percutáneas en fracturas y/o luxaciones inestables.-</t>
  </si>
  <si>
    <t>126924</t>
  </si>
  <si>
    <t>Capsulorrafia, miorrafia.-</t>
  </si>
  <si>
    <t>126925</t>
  </si>
  <si>
    <t>Extracción ganglión.-</t>
  </si>
  <si>
    <t>126926</t>
  </si>
  <si>
    <t>Fasciotomia.-</t>
  </si>
  <si>
    <t>126927</t>
  </si>
  <si>
    <t>Sinovectomia de pequeñas articulaciones.-</t>
  </si>
  <si>
    <t>126928</t>
  </si>
  <si>
    <t>Síndrome túnel tarsiano.-</t>
  </si>
  <si>
    <t>126929</t>
  </si>
  <si>
    <t>Tumores benignos en partes blandas extraaponeuroticos o superficiales.-</t>
  </si>
  <si>
    <t>126930</t>
  </si>
  <si>
    <t>126931</t>
  </si>
  <si>
    <t>Fibromatosis plantar nódulo único.-</t>
  </si>
  <si>
    <t>126932</t>
  </si>
  <si>
    <t>Injerto libre de piel como único tratamiento.-</t>
  </si>
  <si>
    <t>126933</t>
  </si>
  <si>
    <t>Tenosinovectomias en general. A cielo abierto (excepto del Aquiles).-</t>
  </si>
  <si>
    <t>126934</t>
  </si>
  <si>
    <t>Tratamiento de la espasticidad mediante infiltración con toxina botulínica, hasta tres grupos musculares, uni o bilateral, en niños.-</t>
  </si>
  <si>
    <t>126935</t>
  </si>
  <si>
    <t>Enfermedad de Lederhosse. Fibromatosis plantar compleja..-</t>
  </si>
  <si>
    <t>126936</t>
  </si>
  <si>
    <t>Sindactilea simple. Dos o mas espacios, se agrega un 30% al valor de dicha complejidad.-</t>
  </si>
  <si>
    <t>126937</t>
  </si>
  <si>
    <t>Polidactilea simple. Más de dos dedos, se agrega un 30% al valor de dicha complejidad.-</t>
  </si>
  <si>
    <t>126938</t>
  </si>
  <si>
    <t>Osteosistesis falanges, metatarsianos. Hasta  dos.-</t>
  </si>
  <si>
    <t>126939</t>
  </si>
  <si>
    <t>Osteosíntesis unimaleolares, de perone o tibia. Tipo a de Weber.-</t>
  </si>
  <si>
    <t>126940</t>
  </si>
  <si>
    <t>Extracción material de osteosíntesis.-</t>
  </si>
  <si>
    <t>126942</t>
  </si>
  <si>
    <t>Espolón calcáneo. Fascitis plantar crónica proximal con o sin exeresis del espolón.-</t>
  </si>
  <si>
    <t>126943</t>
  </si>
  <si>
    <t>Tumores de partes blandas subaponeuroticos.-</t>
  </si>
  <si>
    <t>126944</t>
  </si>
  <si>
    <t>Secuestrectomia o extracción de cuerpo extraño en pie, tobillo o peroné.-</t>
  </si>
  <si>
    <t>126945</t>
  </si>
  <si>
    <t>Tratamiento de la fractura expuesta, sin osteosíntesis.-</t>
  </si>
  <si>
    <t>126946</t>
  </si>
  <si>
    <t>Sutura en agudo de ligamentos del tobillo.-</t>
  </si>
  <si>
    <t>126947</t>
  </si>
  <si>
    <t>Tenorrafia simple del Aquiles.-</t>
  </si>
  <si>
    <t>126948</t>
  </si>
  <si>
    <t>Colgajos locales (por avance, rotatorios o zetaplastias).-</t>
  </si>
  <si>
    <t>126949</t>
  </si>
  <si>
    <t>Tenosinovectomia a cielo abierto del Aquiles.-</t>
  </si>
  <si>
    <t>126950</t>
  </si>
  <si>
    <t>Practicas endoscópicas simples: tenoscopias, fasciotomias, tenosinovectomias (excepto Aquiles).-</t>
  </si>
  <si>
    <t>126951</t>
  </si>
  <si>
    <t>Amputación de hallux, uno o mas rayos laterales o transmetatarsal.-</t>
  </si>
  <si>
    <t>126952</t>
  </si>
  <si>
    <t>Neurolisis de nervios periféricos.-</t>
  </si>
  <si>
    <t>126953</t>
  </si>
  <si>
    <t>Denervaciones articulares.-</t>
  </si>
  <si>
    <t>126954</t>
  </si>
  <si>
    <t>126955</t>
  </si>
  <si>
    <t>Artroplastia por reseccion o artrodesis IF dedos. Más de dos dedos se agrega un 30% al valor de dicha complejidad.-</t>
  </si>
  <si>
    <t>126956</t>
  </si>
  <si>
    <t>Polidactileas.-</t>
  </si>
  <si>
    <t>126957</t>
  </si>
  <si>
    <t>Osteosíntesis de mas de dos falanges o metatarsianos.-</t>
  </si>
  <si>
    <t>126958</t>
  </si>
  <si>
    <t>Osteosíntesis bimaleolar, tibia y perone (tipo b y c de Weber) astrágalo o calcáneo.-</t>
  </si>
  <si>
    <t>126959</t>
  </si>
  <si>
    <t>Tratamiento del hallux valgus simple (exostectomia y partes blandas).-</t>
  </si>
  <si>
    <t>126960</t>
  </si>
  <si>
    <t>Pie equino (alargamiento de Aquiles y fascia plantar).-</t>
  </si>
  <si>
    <t>126961</t>
  </si>
  <si>
    <t>Antepié varo (alargamiento tibial posterior).-</t>
  </si>
  <si>
    <t>126962</t>
  </si>
  <si>
    <t>Artrodesis pie (medio y/o retropié).-</t>
  </si>
  <si>
    <t>126963</t>
  </si>
  <si>
    <t>Osteotomía pie o tibia.-</t>
  </si>
  <si>
    <t>126964</t>
  </si>
  <si>
    <t>Transferencia/s tendinosas en parálisis o secuela traumática.-</t>
  </si>
  <si>
    <t>126965</t>
  </si>
  <si>
    <t>Reconstrucción ligamentos de tobillo (inestabilidad crónica).-</t>
  </si>
  <si>
    <t>126966</t>
  </si>
  <si>
    <t>Plástica del tendón de Aquiles (ruptura inveterada, plástica de aumentación).-</t>
  </si>
  <si>
    <t>126967</t>
  </si>
  <si>
    <t>Reseccion/curetaje tumor óseo benigno cavitario o pediculado sin injerto óseo.-</t>
  </si>
  <si>
    <t>126968</t>
  </si>
  <si>
    <t>Sindactileas complejas.-</t>
  </si>
  <si>
    <t>126969</t>
  </si>
  <si>
    <t>Pie plano adquirido del adulto (ruptura del tibial posterior). Reconstrucción solo de partes blandas.-</t>
  </si>
  <si>
    <t>126970</t>
  </si>
  <si>
    <t>Osteosíntesis diafisarias de tibia, con o sin fractura de peroné.-</t>
  </si>
  <si>
    <t>126972</t>
  </si>
  <si>
    <t>Tratamiento quirúrgico del hallux rigidus, varus o flexus.-</t>
  </si>
  <si>
    <t>126973</t>
  </si>
  <si>
    <t>Pie bot simple (un solo gesto quirurgico).-</t>
  </si>
  <si>
    <t>126974</t>
  </si>
  <si>
    <t>Amputación de retropié, tobillo o infrapatelar.-</t>
  </si>
  <si>
    <t>126975</t>
  </si>
  <si>
    <t>Neurorrafia nervios periféricos de troncos terminales plexo lumbosacro (ciatico, cpe, cpi, crural, etc.) o injerto de colaterales nerviosos en pie  (mas de dos, se agrega un 30% al valor de dicha comp</t>
  </si>
  <si>
    <t>126976</t>
  </si>
  <si>
    <t>Bandas constrictivas congénitas en pierna.-</t>
  </si>
  <si>
    <t>126977</t>
  </si>
  <si>
    <t>Tenosinovectomia endoscópica del Aquiles.-</t>
  </si>
  <si>
    <t>126978</t>
  </si>
  <si>
    <t>Exostectomia percutánea del hallux valgus.-</t>
  </si>
  <si>
    <t>126979</t>
  </si>
  <si>
    <t>Pie plano complejo (tratamiento sobre partes blandas más osteotomías).-</t>
  </si>
  <si>
    <t>126980</t>
  </si>
  <si>
    <t>Pie cavo del adulto (tratamiento sobre partes blandas más osteotomías).-</t>
  </si>
  <si>
    <t>126981</t>
  </si>
  <si>
    <t>Pie equino varo supinado (tratamiento completo).-</t>
  </si>
  <si>
    <t>126983</t>
  </si>
  <si>
    <t>Resección ósea   en pandiafisitis.-</t>
  </si>
  <si>
    <t>126984</t>
  </si>
  <si>
    <t>Pseudoartrosis de tibia. Incluye injerto.-</t>
  </si>
  <si>
    <t>126985</t>
  </si>
  <si>
    <t>Osteosíntesis trimaleolar de tobillo.-</t>
  </si>
  <si>
    <t>126986</t>
  </si>
  <si>
    <t>Artrodesis de tobillo a cielo abierto.-</t>
  </si>
  <si>
    <t>126987</t>
  </si>
  <si>
    <t>Cross leg. Inlcuye injerto.-</t>
  </si>
  <si>
    <t>126988</t>
  </si>
  <si>
    <t>Osteosintesis pilon tibial intrarticular y/o peroné.-</t>
  </si>
  <si>
    <t>126990</t>
  </si>
  <si>
    <t>Tratamiento quirúrgico de la metatarsalgia central. Osteotomía múltiple de metatarsianos.-</t>
  </si>
  <si>
    <t>126992</t>
  </si>
  <si>
    <t>Reseccion/curetaje tumor óseo cavitario con relleno óseo.-</t>
  </si>
  <si>
    <t>126993</t>
  </si>
  <si>
    <t>Artroplastia protésica del hallux.-</t>
  </si>
  <si>
    <t>126994</t>
  </si>
  <si>
    <t>Tratamiento hallux valgus complejo (partes blandas y osteotomía del 1º rayo).-</t>
  </si>
  <si>
    <t>126995</t>
  </si>
  <si>
    <t>Tratamiento hallux valgus simple más asociaciones.-</t>
  </si>
  <si>
    <t>126996</t>
  </si>
  <si>
    <t>Artroscopia simple de tobillo y pie. Sinovectomias, impigement sinovial y/o ósea   anterior o posterior..-</t>
  </si>
  <si>
    <t>126997</t>
  </si>
  <si>
    <t>Fractura expuesta de pierna más osteosíntesis.-</t>
  </si>
  <si>
    <t>126998</t>
  </si>
  <si>
    <t>Resección total ósea   como único tratamiento de tibia y peroné, astrágalo o calcáneo.-</t>
  </si>
  <si>
    <t>126999</t>
  </si>
  <si>
    <t>127001</t>
  </si>
  <si>
    <t>Tratamiento hallux valgo complejo (partes blandas y osteotomía del 1º rayo) más asociaciones.-</t>
  </si>
  <si>
    <t>127003</t>
  </si>
  <si>
    <t>Artroscopia compleja de tobillo (mosaicoplastia, artrodesis).-</t>
  </si>
  <si>
    <t>127004</t>
  </si>
  <si>
    <t>Artroplastia articular de tobillo o pie con injerto osteocondral. Incluye toma de injerto.-</t>
  </si>
  <si>
    <t>127005</t>
  </si>
  <si>
    <t>Triple artrodesis.-</t>
  </si>
  <si>
    <t>127006</t>
  </si>
  <si>
    <t>Reseccion oncológica que comprometa un compartimiento de pierna o pie.-</t>
  </si>
  <si>
    <t>127007</t>
  </si>
  <si>
    <t>Colgajos pediculados en isla. Incluye injerto de piel en zona dadora..-</t>
  </si>
  <si>
    <t>127008</t>
  </si>
  <si>
    <t>Artroplastia de tobillo - 120953.-</t>
  </si>
  <si>
    <t>127009</t>
  </si>
  <si>
    <t>Reseccion oncologica tumores malignos que comprometan mas de un compartimiento o involucren elementos vasculonerviosos (liberacion con magnificacion).-</t>
  </si>
  <si>
    <t>127010</t>
  </si>
  <si>
    <t>Artrodesis panastragalina.-</t>
  </si>
  <si>
    <t>127011</t>
  </si>
  <si>
    <t>Tratamiento del pie plano complejo adquirido: triple artrodesis más reconstruccion ligamentaria y/o tendinosa interna y/o transferencia de tendon y/o osteotomia.-</t>
  </si>
  <si>
    <t>127012</t>
  </si>
  <si>
    <t>Revision artroplastia.-</t>
  </si>
  <si>
    <t>127013</t>
  </si>
  <si>
    <t>Reseccion tumoral ósea   segmentaria y su reemplazo con protesis o injerto estructural de banco.-</t>
  </si>
  <si>
    <t>127014</t>
  </si>
  <si>
    <t>Colgajos libres vascularizados (con o sin neurorrafia).-</t>
  </si>
  <si>
    <t>127015</t>
  </si>
  <si>
    <t>Reimplante del hallux.-</t>
  </si>
  <si>
    <t>127016</t>
  </si>
  <si>
    <t>Reimplante de pie o pierna.-</t>
  </si>
  <si>
    <t>127101</t>
  </si>
  <si>
    <t>Acortamientos de miembro.-</t>
  </si>
  <si>
    <t>127102</t>
  </si>
  <si>
    <t>Artrocentesis / infiltraciones.-</t>
  </si>
  <si>
    <t>127103</t>
  </si>
  <si>
    <t>Sutura de herida simple, no quirurgica.-</t>
  </si>
  <si>
    <t>127104</t>
  </si>
  <si>
    <t>Reduccion fracturas de pelvis o femur. Incluye cincha pelvica o traccion esqueletica como tratamiento definitivo. Calzon de yeso.-</t>
  </si>
  <si>
    <t>127105</t>
  </si>
  <si>
    <t>Puncion biopsia.-</t>
  </si>
  <si>
    <t>127106</t>
  </si>
  <si>
    <t>Tracciones esqueleticas como unico tratamiento.-</t>
  </si>
  <si>
    <t>127107</t>
  </si>
  <si>
    <t>Tratamiento de la espasticidad por infiltracion con toxina botulinica, hasta 4 grupos musculares sea uni o bilateral.-</t>
  </si>
  <si>
    <t>127108</t>
  </si>
  <si>
    <t>127109</t>
  </si>
  <si>
    <t>Reduccion luxacion de rtc o rpc bajo anestesia. Incluye yeso.-</t>
  </si>
  <si>
    <t>127110</t>
  </si>
  <si>
    <t>Reseccion tumores partes blandas extraaponeuroticos o superficiales.-</t>
  </si>
  <si>
    <t>127111</t>
  </si>
  <si>
    <t>Miorrafias.-</t>
  </si>
  <si>
    <t>127112</t>
  </si>
  <si>
    <t>Fasciotomias.-</t>
  </si>
  <si>
    <t>127113</t>
  </si>
  <si>
    <t>Tratamiento de la espasticidad por infiltracion con toxina botulinica, 5 o mas grupos musculares, sea uni o bilateral.-</t>
  </si>
  <si>
    <t>127114</t>
  </si>
  <si>
    <t>Tenotomia de aductores, mas yeso para tratamiento de subluxacion de cadera en paralisis cerebral, en niños.-</t>
  </si>
  <si>
    <t>127115</t>
  </si>
  <si>
    <t>Tratamiento incruento de la luxacion congenita de cadera (petit). Incluye tenotomia de aductores e inmovilizacion.-</t>
  </si>
  <si>
    <t>127116</t>
  </si>
  <si>
    <t>Extraccion material de osteosintesis.-</t>
  </si>
  <si>
    <t>127117</t>
  </si>
  <si>
    <t>Extraccion tumor partes blandas subaponeuroticos.-</t>
  </si>
  <si>
    <t>127118</t>
  </si>
  <si>
    <t>Amputacion.-</t>
  </si>
  <si>
    <t>127119</t>
  </si>
  <si>
    <t>Artrotomia de cadera.-</t>
  </si>
  <si>
    <t>127120</t>
  </si>
  <si>
    <t>Tratamiento de la fractura expuesta, sin tratamiento oseo definitivo.-</t>
  </si>
  <si>
    <t>127121</t>
  </si>
  <si>
    <t>Tratamiento del foco osteomielitico: secuestrectomia. Curetaje. Extraccion cuerpo extraño en hueso, incluido material de osteosintesis.-</t>
  </si>
  <si>
    <t>127122</t>
  </si>
  <si>
    <t>Tratamiento quirurgico ramas del plexo lumbosacro: exploracion, neurorrafia.-</t>
  </si>
  <si>
    <t>127123</t>
  </si>
  <si>
    <t>Sinovectomia de cadera.-</t>
  </si>
  <si>
    <t>127124</t>
  </si>
  <si>
    <t>Reseccion tumor pediculado o curetaje de lesión  cavitaria sin rellleno oseo.-</t>
  </si>
  <si>
    <t>127125</t>
  </si>
  <si>
    <t>Toillete rtc infectado sin retiro de protesis.-</t>
  </si>
  <si>
    <t>127126</t>
  </si>
  <si>
    <t>Forage de cadera simple.-</t>
  </si>
  <si>
    <t>127127</t>
  </si>
  <si>
    <t>Cuadriceplastia.-</t>
  </si>
  <si>
    <t>127128</t>
  </si>
  <si>
    <t>Reduccion abierta de luxacion irreductible de cadera y/o rtc.-</t>
  </si>
  <si>
    <t>127130</t>
  </si>
  <si>
    <t>Osteosintesis de femur (excepto cadera).-</t>
  </si>
  <si>
    <t>127131</t>
  </si>
  <si>
    <t>Reseccion de tumor cavitario con relleno de injerto oseo.-</t>
  </si>
  <si>
    <t>127132</t>
  </si>
  <si>
    <t>Reemplazo parcial de cadera.-</t>
  </si>
  <si>
    <t>127133</t>
  </si>
  <si>
    <t>Artrolisis de cadera. Queilectomia.-</t>
  </si>
  <si>
    <t>127134</t>
  </si>
  <si>
    <t>Artroscopia terapeutica de cadera.-</t>
  </si>
  <si>
    <t>127135</t>
  </si>
  <si>
    <t>Forage de cadera simple más injerto oseo autologo.-</t>
  </si>
  <si>
    <t>127136</t>
  </si>
  <si>
    <t>Osteosintesis rama pubiana o ala iliaca.-</t>
  </si>
  <si>
    <t>127137</t>
  </si>
  <si>
    <t>Osteosintesis de cadera o supra/ intercondilea.-</t>
  </si>
  <si>
    <t>127138</t>
  </si>
  <si>
    <t>Osteotomia de cadera o femur distal (supracondilea).-</t>
  </si>
  <si>
    <t>127139</t>
  </si>
  <si>
    <t>Pseudoartrosis pelvis o femur. Incluye injerto.-</t>
  </si>
  <si>
    <t>127140</t>
  </si>
  <si>
    <t>127142</t>
  </si>
  <si>
    <t>Fracturas periprotesicas sin revision protesica.-</t>
  </si>
  <si>
    <t>127143</t>
  </si>
  <si>
    <t>Injerto nervioso de ramas terminales del plexo lumbosacro.-</t>
  </si>
  <si>
    <t>127144</t>
  </si>
  <si>
    <t>Reseccion oncologica de tumor que comprometa un compartimiento anatomico, sin reconstruccion con injerto.-</t>
  </si>
  <si>
    <t>127145</t>
  </si>
  <si>
    <t>Osteosintesis luxofracturas de pelvis extraarticulares.-</t>
  </si>
  <si>
    <t>127146</t>
  </si>
  <si>
    <t>Osteosintesis macizo acetabular por unica via u osteosintesis del arco anterior o posterior pelvico.-</t>
  </si>
  <si>
    <t>127147</t>
  </si>
  <si>
    <t>Extraccion protesis de cadera. Girdlestone.-</t>
  </si>
  <si>
    <t>127148</t>
  </si>
  <si>
    <t>Artrodesis de cadera - 121050.-</t>
  </si>
  <si>
    <t>127149</t>
  </si>
  <si>
    <t>Desarticulacion.-</t>
  </si>
  <si>
    <t>127150</t>
  </si>
  <si>
    <t>Osteotomias de pelvis.-</t>
  </si>
  <si>
    <t>127151</t>
  </si>
  <si>
    <t>Artroplastia total de cadera - 121051.-</t>
  </si>
  <si>
    <t>127152</t>
  </si>
  <si>
    <t>Tratamiento quirurgico de la luxacion congenita de cadera (descenso, reduccion, capsulotomia más plástica capsular más osteotomia).-</t>
  </si>
  <si>
    <t>127153</t>
  </si>
  <si>
    <t>Dosº tiempo de reconversion protesica infectada sin reconstruccion ósea  ..-</t>
  </si>
  <si>
    <t>127154</t>
  </si>
  <si>
    <t>Reseccion oncologica tumores malignos que comprometan mas de un compartimiento o involucre elementos vasculonerviosos (liberacion con magnificacion).-</t>
  </si>
  <si>
    <t>127155</t>
  </si>
  <si>
    <t>Amputacion interileo abdominal.-</t>
  </si>
  <si>
    <t>127156</t>
  </si>
  <si>
    <t>Revision protesica en un tiempo.-</t>
  </si>
  <si>
    <t>127157</t>
  </si>
  <si>
    <t>Fractura periprotesica con revision de la protesis.-</t>
  </si>
  <si>
    <t>127158</t>
  </si>
  <si>
    <t>1º tiempo de reconversion protesica infectada más espaciador.-</t>
  </si>
  <si>
    <t>127159</t>
  </si>
  <si>
    <t>Dosº tiempo de reconversion protesica infectada con reconstruccion con injerto de banco.-</t>
  </si>
  <si>
    <t>127160</t>
  </si>
  <si>
    <t>Rtc primario en displasias de cadera con plasticas de cotilo, con injerto oseo y/o acortamiento femoral.-</t>
  </si>
  <si>
    <t>127161</t>
  </si>
  <si>
    <t>Reseccion oncologica con reconstruccion con injerto de banco o protesis.-</t>
  </si>
  <si>
    <t>127162</t>
  </si>
  <si>
    <t>Tratamiento de la discrepancia de miembros por cierre fisiario o no, alargamientos y acortamientos, en niños.-</t>
  </si>
  <si>
    <t>127163</t>
  </si>
  <si>
    <t>Osteotomia desrotadora y/o varizante de cadera en luxacion por paralisis cerebral (capsulotomia, osteotomia, tenotomia de aductores y psoas).-</t>
  </si>
  <si>
    <t>127164</t>
  </si>
  <si>
    <t>Revision rtc más plástica con injerto de banco.-</t>
  </si>
  <si>
    <t>127165</t>
  </si>
  <si>
    <t>Reimplante de un miembro.-</t>
  </si>
  <si>
    <t>127201</t>
  </si>
  <si>
    <t>Collar de yeso.-</t>
  </si>
  <si>
    <t>127202</t>
  </si>
  <si>
    <t>127203</t>
  </si>
  <si>
    <t>127204</t>
  </si>
  <si>
    <t>Minerva de yeso.-</t>
  </si>
  <si>
    <t>127205</t>
  </si>
  <si>
    <t>Corset de yeso. Corset de risser.-</t>
  </si>
  <si>
    <t>127206</t>
  </si>
  <si>
    <t>Traccion cefalica.-</t>
  </si>
  <si>
    <t>127207</t>
  </si>
  <si>
    <t>Infiltracion facetaria y/o sacroiliaca guiada por radioscopia o tac.-</t>
  </si>
  <si>
    <t>127208</t>
  </si>
  <si>
    <t>Drenaje y toilette de abceso superficial supraaponeurotico.-</t>
  </si>
  <si>
    <t>127209</t>
  </si>
  <si>
    <t>Traccion craneo pelviana o craneo femoral.-</t>
  </si>
  <si>
    <t>127210</t>
  </si>
  <si>
    <t>Halo-chaleco. Halo silla.-</t>
  </si>
  <si>
    <t>127211</t>
  </si>
  <si>
    <t>127212</t>
  </si>
  <si>
    <t>Bloqueo analgesico peridural o foraminal guiado por tac o radioscopia.-</t>
  </si>
  <si>
    <t>127213</t>
  </si>
  <si>
    <t>127214</t>
  </si>
  <si>
    <t>Resecciones parciales ósea  s como unico tratamiento: laminectomia, foraminectomia, apofisis transversas ,fasectectomia, etc.-</t>
  </si>
  <si>
    <t>127215</t>
  </si>
  <si>
    <t>Extraccion material de osteosintesis correspondiente hasta 4 niveles.-</t>
  </si>
  <si>
    <t>127216</t>
  </si>
  <si>
    <t>Toillete quirurgica en infecciones, sinvretiro de material de osteosintesis.-</t>
  </si>
  <si>
    <t>127217</t>
  </si>
  <si>
    <t>Retiro de material de osteosintesis correspondiente a 5 niveles o mas.-</t>
  </si>
  <si>
    <t>127218</t>
  </si>
  <si>
    <t>Toillete quirurgico en infecciones con retiro de material de osteosintesis.-</t>
  </si>
  <si>
    <t>127219</t>
  </si>
  <si>
    <t>Disectomia lumbar simple por via posterior.-</t>
  </si>
  <si>
    <t>127220</t>
  </si>
  <si>
    <t>Canal estrecho simple. Liberacion sacodural de hasta dos niveles sin instrumentacion con o sin artrodesis simple.-</t>
  </si>
  <si>
    <t>127221</t>
  </si>
  <si>
    <t>Espondilolisis, espondilolistesis lumbosacra. Artrodesis simple, no instrumentada.-</t>
  </si>
  <si>
    <t>127222</t>
  </si>
  <si>
    <t>Artrodesis simple de columna cervical por via posterior.-</t>
  </si>
  <si>
    <t>127223</t>
  </si>
  <si>
    <t>Vertebroplastia y costoplastia. Laminoplastia.-</t>
  </si>
  <si>
    <t>127224</t>
  </si>
  <si>
    <t>Disectomia lumbar más artrodesis instrumentada hasta dos niveles.-</t>
  </si>
  <si>
    <t>127225</t>
  </si>
  <si>
    <t>Espondilolisis, espondilolistesis. Artrodesis instrumentada hasta tres niveles.-</t>
  </si>
  <si>
    <t>127226</t>
  </si>
  <si>
    <t>Canal estrecho degenerativo. Liberacion sacodural hasta tres niveles mas instrumentacion. Recalibrado de canal.-</t>
  </si>
  <si>
    <t>127227</t>
  </si>
  <si>
    <t>Inestabilidad postraumatica y fracturas de columna cervical, dorsal y lumbar por via posterior, con instrumentacion de hasta 4 niveles. Con o sin lesión  de duramadre.-</t>
  </si>
  <si>
    <t>127228</t>
  </si>
  <si>
    <t>Disectomia cervical por via anterior. Con o sin instrumentacion.-</t>
  </si>
  <si>
    <t>127229</t>
  </si>
  <si>
    <t>Pseudoartrosis a cualquier nivel, sin retiro ni cambio de instrumentacion.-</t>
  </si>
  <si>
    <t>127230</t>
  </si>
  <si>
    <t>Discectomia cervical-dorsal por abordaje posterior con o sin instrumentacion.-</t>
  </si>
  <si>
    <t>127231</t>
  </si>
  <si>
    <t>Artrodesis simple de columna dorsal por via anterior.-</t>
  </si>
  <si>
    <t>127232</t>
  </si>
  <si>
    <t>Canal estrecho cervical: liberacion medular por via anterior y artrodesis instrumentada hasta dos niveles.-</t>
  </si>
  <si>
    <t>127233</t>
  </si>
  <si>
    <t>Artrodesis circunferencial de tres60º, por posterior, de 1 nivel con o sin colocacion de plif-tlif.-</t>
  </si>
  <si>
    <t>127234</t>
  </si>
  <si>
    <t>Canal estrecho lumbar  degenerativo: liberacion sacodural de 4 o mas niveles, mas instrumentacion.-</t>
  </si>
  <si>
    <t>127235</t>
  </si>
  <si>
    <t>Espondilolisis, espondilolistesis lumbar. Artrodesis instrumentada de 4 niveles o mas.-</t>
  </si>
  <si>
    <t>127236</t>
  </si>
  <si>
    <t>Discectomia cervical / dorsal por via anterior y posterior. Costotransversectomia.-</t>
  </si>
  <si>
    <t>127237</t>
  </si>
  <si>
    <t>Discectomia lumbar / dorsal endoscopica video asistida.-</t>
  </si>
  <si>
    <t>127239</t>
  </si>
  <si>
    <t>Laminoplastia cervical, con o sin instrumentacion.-</t>
  </si>
  <si>
    <t>127240</t>
  </si>
  <si>
    <t>Artrodesis cervical anterior con instrumentacion.-</t>
  </si>
  <si>
    <t>127242</t>
  </si>
  <si>
    <t>Toracoscopia: artrodesis.-</t>
  </si>
  <si>
    <t>127244</t>
  </si>
  <si>
    <t>Luxofracturas cervicales, dorsales y lumbares. Estabilizacion instrumentada por via anterior.-</t>
  </si>
  <si>
    <t>127245</t>
  </si>
  <si>
    <t>Fracturas cervicales, dorsales y lumbares.artrodesis e instrumentacion por via posterior, de 5 niveles o mas. Con o sin lesión  de duramadre.-</t>
  </si>
  <si>
    <t>127246</t>
  </si>
  <si>
    <t>Artrodesis lumbar anterior con y sin instrumentacion.-</t>
  </si>
  <si>
    <t>127247</t>
  </si>
  <si>
    <t>Artrodesis tres60º en 1 o mas niveles por via posterior.-</t>
  </si>
  <si>
    <t>127248</t>
  </si>
  <si>
    <t>Artrodesis instrumentada de columna dorsal por via anterior.-</t>
  </si>
  <si>
    <t>127249</t>
  </si>
  <si>
    <t>Canal estrecho cervical: liberacion medular por anterior y artrodesis instrumentada tres niveles o mayor.-</t>
  </si>
  <si>
    <t>127250</t>
  </si>
  <si>
    <t>Artrodesis lumbar anterior, discectomia hasta 1 nivel.-</t>
  </si>
  <si>
    <t>127251</t>
  </si>
  <si>
    <t>Artrodesis circunferencial de tres60º, por posterior, de dos niveles o mas, con o sin colocacion de plif-tlif.-</t>
  </si>
  <si>
    <t>127252</t>
  </si>
  <si>
    <t>Reemplazo discal protesico.-</t>
  </si>
  <si>
    <t>127253</t>
  </si>
  <si>
    <t>Artroplastia discal.-</t>
  </si>
  <si>
    <t>127254</t>
  </si>
  <si>
    <t>Osteomielitis aguda y/o cronica. Debridamiento, drenaje (cualquier via), retiro de material (si corresponde). Liberacion y nueva estabilizacion.-</t>
  </si>
  <si>
    <t>127255</t>
  </si>
  <si>
    <t>Malformaciones congenitas de columna: tratamiento quirurgico.-</t>
  </si>
  <si>
    <t>127256</t>
  </si>
  <si>
    <t>Tumores vertebrales (reseccion oncologica con o sin osteosintesis mas artrodesis). Por via anterior y posterior.-</t>
  </si>
  <si>
    <t>127257</t>
  </si>
  <si>
    <t>Escoliosis, lordosis, cifosis. Correccion quirurgica por via anterior o posterior. Osteotomia de columna.-</t>
  </si>
  <si>
    <t>127258</t>
  </si>
  <si>
    <t>Pseudoartrosis a cualquier nivel con retiro de instrumentacion rota y nueva instrumentacion.-</t>
  </si>
  <si>
    <t>OPERACIONES EN LA PIEL Y TEJIDO CELULAR SUBCUTANEO</t>
  </si>
  <si>
    <t>130101</t>
  </si>
  <si>
    <t>ESCISION DE QUISTE DERMOIDEO SACROCOXIGEA.-</t>
  </si>
  <si>
    <t>130105</t>
  </si>
  <si>
    <t>INCISION Y DRENAJE DE ABSCESO SUPERFICIAL, HIDROSADENITIS, QUISTE SEBASEO INFECTADO, FORUNCULO, PANADIZO, HEMATOMA, ANTRAX.-</t>
  </si>
  <si>
    <t>130106</t>
  </si>
  <si>
    <t>DESTRUCCION DE LESION DE PIEL -VERRUGA, QUERATOSIS SENIL, FIBROMA, NEVUS, ETC) (HASTA 5 elementos). POR ELECTROCOAGULACION OELEMENTOS).  APLICACIÓN DE SUSTANCIAS QUIMICAS TRATAMIENTO COMPLETO.-</t>
  </si>
  <si>
    <t>130107</t>
  </si>
  <si>
    <t>EXTRACCION DE CUERPO EXTRAÑO SUPERFICIAL.-</t>
  </si>
  <si>
    <t>130108</t>
  </si>
  <si>
    <t>BIOPSIA DE PIEL Y/O TEJIDO CELULAR SUB-CUTANEO Y/O MUSCULAR.-</t>
  </si>
  <si>
    <t>130109</t>
  </si>
  <si>
    <t>ESCISION DE U#A, LECHO O REPLIEGUE UNGUEAL.-</t>
  </si>
  <si>
    <t>130110</t>
  </si>
  <si>
    <t>SUTURA DE HERIDAS DE PIEL Y CELULAR SUBCUTANEO.-</t>
  </si>
  <si>
    <t>130112</t>
  </si>
  <si>
    <t>ESCISION DE TUMOR BENIGNO  DE TEJIDO CELULAR SUBCUTANEO (LIPOMA, GRANULOMA).-</t>
  </si>
  <si>
    <t>130113</t>
  </si>
  <si>
    <t>ESCISION DE LIPOMA GIGANTE O LIPOMA PRODUNDO SUBAPONEUROTICO -CON RECONO.-</t>
  </si>
  <si>
    <t>130114</t>
  </si>
  <si>
    <t>INSICION Y DRENAJE DE ABSCESO PROFUNDO SUBAPONEUROTICO.EXTRACCION DE CUERPO EXTRAÑO PROFUNDO.-</t>
  </si>
  <si>
    <t>130115</t>
  </si>
  <si>
    <t>SUTURA DE HERIDA DE PIEL Y TCS &gt;DE 10 CM O EN CARA&gt; DE 5 CM C/S CIERRE PLASTICO POR COLGAJO.-</t>
  </si>
  <si>
    <t>200122</t>
  </si>
  <si>
    <t>ESOFAGOGASTRODUODENOFIBROSCOPÍA</t>
  </si>
  <si>
    <t>200124</t>
  </si>
  <si>
    <t>COLONOSCOPÍA</t>
  </si>
  <si>
    <t>200125</t>
  </si>
  <si>
    <t>RECTOSIGMOIDEOSCOPÍA</t>
  </si>
  <si>
    <t>200134</t>
  </si>
  <si>
    <t>POLIPECTOMÍA ENDOSCÓPICA GÁSTRICA C/VIDEO</t>
  </si>
  <si>
    <t>200135</t>
  </si>
  <si>
    <t>POLIPECTOMÍA ENDOSCÓPICA COLÓNICA C/VIDEO</t>
  </si>
  <si>
    <t>200150</t>
  </si>
  <si>
    <t>VIDEOENDOSCOPÍA ESOFAGOGASTRODUODENAL</t>
  </si>
  <si>
    <t>200151</t>
  </si>
  <si>
    <t>VIDEOCOLOSCOPÍA</t>
  </si>
  <si>
    <t>200152</t>
  </si>
  <si>
    <t>VIDEORECTOSIGMOIDEOSCOPÍA</t>
  </si>
  <si>
    <t>200159</t>
  </si>
  <si>
    <t>ESCLEROSIS DE VÁRICES ESOFÁGICAS</t>
  </si>
  <si>
    <t>200161</t>
  </si>
  <si>
    <t>VIDEO ENDOSCOPIA TERAPEUTICA DE LESION HEMOSTÁTICA BAJA</t>
  </si>
  <si>
    <t>200162</t>
  </si>
  <si>
    <t>COLOCACIÓN DE PRÓTESIS AUTOEXPANDIBLE</t>
  </si>
  <si>
    <t>200163</t>
  </si>
  <si>
    <t>MUCOSECTOMÍA ENDOSCÓPICA</t>
  </si>
  <si>
    <t>200164</t>
  </si>
  <si>
    <t>VIDEOENDOSCOPÍA TERAPÉUTICA HEMOSTÁTICA DE LESIÓN ALTA</t>
  </si>
  <si>
    <t>200165</t>
  </si>
  <si>
    <t>RECAMBIO DE BOTÓN DE GASTRECTOMÍA</t>
  </si>
  <si>
    <t>200166</t>
  </si>
  <si>
    <t>EXTRAC.CUERPO EXTRAÑO DE ESÓFAGO EN VIDEOENDOSCOPIO</t>
  </si>
  <si>
    <t>200167</t>
  </si>
  <si>
    <t>LIGADURAS DE VÁRICES ESOFÁGICAS C/VIDEO</t>
  </si>
  <si>
    <t>200168</t>
  </si>
  <si>
    <t>DILATACIÓN GÁSTRICA PILÓRICA Y DUODENAL</t>
  </si>
  <si>
    <t>200170</t>
  </si>
  <si>
    <t>DILATACIÓN DE ESTENOSIS RECTO COLÓNICA</t>
  </si>
  <si>
    <t>200171</t>
  </si>
  <si>
    <t>GASTROTOMÍA ENDOSCÓPICA PERCUTÁNEA</t>
  </si>
  <si>
    <t>200173</t>
  </si>
  <si>
    <t>MUCOSECTOMÍA BAJA C/VIDEO</t>
  </si>
  <si>
    <t>200201</t>
  </si>
  <si>
    <t>COLANGIOGRAFIA RETROGRADA ENDOSCOPICA</t>
  </si>
  <si>
    <t>280161</t>
  </si>
  <si>
    <t>VIDEO BRONCOFIBROSCOPIA</t>
  </si>
  <si>
    <t>310150</t>
  </si>
  <si>
    <t>RINOFIBROLARINGOSCOPIA (CON INFORME CD O VIDEO DE REGISTRO)</t>
  </si>
  <si>
    <t>360110</t>
  </si>
  <si>
    <t>URETERRENOSCOPÍA DIAGNÓSTICA</t>
  </si>
  <si>
    <t>360111</t>
  </si>
  <si>
    <t>VIDEOURETROTOMÍA ENDOSCÓPICA</t>
  </si>
  <si>
    <t>360112</t>
  </si>
  <si>
    <t>VIDEOENDOSCOPÍA DIAGNÓSTICA DE URETRA, VEJIGA Y PRÓSTATA</t>
  </si>
  <si>
    <t>360150</t>
  </si>
  <si>
    <t>LITOTRICIA EXTRACORPÓREA</t>
  </si>
  <si>
    <t>360151</t>
  </si>
  <si>
    <t>LITOTRICIA PERCUTÁNEA</t>
  </si>
  <si>
    <t>360152</t>
  </si>
  <si>
    <t>LITOTRICIA ENDOUROLÓGICA VESICAL</t>
  </si>
  <si>
    <t>360153</t>
  </si>
  <si>
    <t>VIDEO RTU DE VEJIGA O PRÓSTATA</t>
  </si>
  <si>
    <t>270101</t>
  </si>
  <si>
    <t>Hemodialisis Aguda por sesion</t>
  </si>
  <si>
    <t>240105</t>
  </si>
  <si>
    <t>Plasmaferesis por sesion</t>
  </si>
  <si>
    <r>
      <t>Incluye</t>
    </r>
    <r>
      <rPr>
        <i/>
        <sz val="8"/>
        <rFont val="Arial Unicode MS"/>
        <family val="2"/>
        <charset val="1"/>
      </rPr>
      <t>: Honorarios médicos, insumos médicos (filtros, agujas, jeringas, etc.), técnico de hemodiálisis.</t>
    </r>
  </si>
  <si>
    <r>
      <t>Excluye</t>
    </r>
    <r>
      <rPr>
        <i/>
        <sz val="8"/>
        <rFont val="Arial Unicode MS"/>
        <family val="2"/>
        <charset val="1"/>
      </rPr>
      <t>: Accesos vasculares, traslados de pacientes, estudios y/o prácticas no relacionadas con la terapia de base, internaciones y asistencia por complicación y/u otras patologías, interconsultas especializadas, estudios complementarios, y todo lo no incluido en el punto anterior. ALBUMINA HUMANA.</t>
    </r>
  </si>
  <si>
    <t>NEUROCIRUGIA - MODULO GASTO A1</t>
  </si>
  <si>
    <t>VALOR DEL MODULO:</t>
  </si>
  <si>
    <t>019001</t>
  </si>
  <si>
    <t xml:space="preserve">BIOSPIA DE NERVIO O MUSCULO </t>
  </si>
  <si>
    <t>019002</t>
  </si>
  <si>
    <t xml:space="preserve">PUNCIONES DE RESERVORIOS PARA INSTILAR SUSTANCIAS O EXTRAER LCR </t>
  </si>
  <si>
    <t>019003</t>
  </si>
  <si>
    <t xml:space="preserve">BLOQUEOS POR DOLOR </t>
  </si>
  <si>
    <t>Incluye</t>
  </si>
  <si>
    <t>Internación en habitación compartida hasta 1 (uno) día a partir del día de la cirugía.</t>
  </si>
  <si>
    <t>Medicamentos y descartables de uso habitual en el procedimiento</t>
  </si>
  <si>
    <t>Excluye:</t>
  </si>
  <si>
    <t>Uso de neuronavegador.</t>
  </si>
  <si>
    <t>Uso de microscopio óptico y electrónico</t>
  </si>
  <si>
    <t>Uso de aspirador ultrasónico</t>
  </si>
  <si>
    <t>Tissucol</t>
  </si>
  <si>
    <t>Equipo de estereoataxia</t>
  </si>
  <si>
    <t>NEUROCIRUGIA - MODULO GASTO A2</t>
  </si>
  <si>
    <t>019101</t>
  </si>
  <si>
    <t xml:space="preserve">DRENAJES LUMBARES EXTERNOS A SISTEMAS CERRADOS </t>
  </si>
  <si>
    <t>019102</t>
  </si>
  <si>
    <t xml:space="preserve">DRENAJE EXTERNO CONTINUO DE LCR </t>
  </si>
  <si>
    <t>019103</t>
  </si>
  <si>
    <t xml:space="preserve">TRACCION CEFALICA, COMPAS, Y/O COLOCACION DE HALO CHALECO </t>
  </si>
  <si>
    <t>019104</t>
  </si>
  <si>
    <t xml:space="preserve">BLOQUEO CERVICAL, DORSAL, Y LUMBAR FACETARIO, RADICULAR O EPIDURAL GUIADO POR RADIOSCOPIA O TAC </t>
  </si>
  <si>
    <t>019105</t>
  </si>
  <si>
    <t xml:space="preserve">COLOCACION Y MONITOREO DE LA PIC </t>
  </si>
  <si>
    <t>019106</t>
  </si>
  <si>
    <t xml:space="preserve">TEST DE INFUSION </t>
  </si>
  <si>
    <t>NEUROCIRUGIA - MODULO GASTO A3</t>
  </si>
  <si>
    <t>019201</t>
  </si>
  <si>
    <t xml:space="preserve">VENTRICULOSTOMIA - VENTRICULOGRAFIA </t>
  </si>
  <si>
    <t>019202</t>
  </si>
  <si>
    <t xml:space="preserve">PUNCIONES EVACUATORIAS DE COLECCIONES INTRACRANEANAS (EXTRAPARENQUIMATOSAS) </t>
  </si>
  <si>
    <t>019203</t>
  </si>
  <si>
    <t xml:space="preserve">LIGADURA DE CAROTIDA CERVICAL </t>
  </si>
  <si>
    <t>019204</t>
  </si>
  <si>
    <t xml:space="preserve">TUNEL CARPIANO </t>
  </si>
  <si>
    <t>019205</t>
  </si>
  <si>
    <t xml:space="preserve">RECAMBIO PARCIAL DE VALVULA O COLOCACION DE RESERVORIO A VENTRICULO </t>
  </si>
  <si>
    <t>019206</t>
  </si>
  <si>
    <t xml:space="preserve">TUMOR OSEO DE LA CALOTA </t>
  </si>
  <si>
    <t>019207</t>
  </si>
  <si>
    <t xml:space="preserve">TUMOR CEFALICO DE PARTES BLANDAS </t>
  </si>
  <si>
    <t>019208</t>
  </si>
  <si>
    <t xml:space="preserve">DESPLAQUETAMIENTO </t>
  </si>
  <si>
    <t>019209</t>
  </si>
  <si>
    <t xml:space="preserve">COLOCACION DE CATETER EPI-SUBDURAL CON RESERVORIO PARA INSTILACION DE FARMACOS </t>
  </si>
  <si>
    <t>019210</t>
  </si>
  <si>
    <t xml:space="preserve">BLOQUEO CERVICAL, DORSAL, LUMBAR Y/O SACRO. RADICULAR Y/O FACETARIO Y/O DISCO LISIS CON OXIGENO-OZONO </t>
  </si>
  <si>
    <t>019211</t>
  </si>
  <si>
    <t xml:space="preserve">MONITOREO INTRAQUIRURGICO </t>
  </si>
  <si>
    <t>NEUROCIRUGIA - MODULO GASTO B1</t>
  </si>
  <si>
    <t>019301</t>
  </si>
  <si>
    <t xml:space="preserve">CRANEOPLASTIAS </t>
  </si>
  <si>
    <t>019302</t>
  </si>
  <si>
    <t xml:space="preserve">PLASTICA O RECONSTRUCCION DE SENOS VENOSOS INTRACRANEANOS (COMO TRATAMIENTO ADICIONAL DE UNA CIRUGIA) </t>
  </si>
  <si>
    <t>019303</t>
  </si>
  <si>
    <t xml:space="preserve">VENTRICULOCISTERNOSTOMIAS  </t>
  </si>
  <si>
    <t>019304</t>
  </si>
  <si>
    <t xml:space="preserve">NEUROLISIS POR VIA TRANSOVAL PARA NEURALGIA DEL TRIGEMINO  </t>
  </si>
  <si>
    <t>019305</t>
  </si>
  <si>
    <t xml:space="preserve">REOPERACION PARA TOILETTE DE HERIDAS QUIRURGICAS ENCEFALICAS O RAQUIMEDULAR  </t>
  </si>
  <si>
    <t>019306</t>
  </si>
  <si>
    <t xml:space="preserve">EXTRACCION DE PROTESIS VERTEBRALES HASTA DOS NIVELES  </t>
  </si>
  <si>
    <t>019307</t>
  </si>
  <si>
    <t xml:space="preserve">FRACTURA HUNDIMIENTO DE CRANEO ABIERTA O CERRADA  </t>
  </si>
  <si>
    <t>019308</t>
  </si>
  <si>
    <t xml:space="preserve">VERTEBRO PLASTIA  </t>
  </si>
  <si>
    <t>Internación en habitación compartida hasta 2 (dos) días a partir del día de la cirugía.</t>
  </si>
  <si>
    <t>NEUROCIRUGIA - MODULO GASTO B2</t>
  </si>
  <si>
    <t>019401</t>
  </si>
  <si>
    <t xml:space="preserve">TUMORES OSEOS DE ORBITA Y SENOS (CON Y SIN CRANEO PLASTIA)  </t>
  </si>
  <si>
    <t>019402</t>
  </si>
  <si>
    <t xml:space="preserve">PATOLOGIA CAROTIDEA ENDARTERECTOMIA  </t>
  </si>
  <si>
    <t>019403</t>
  </si>
  <si>
    <t xml:space="preserve">DERIVACION INTERNA DE LCR. VENTRICULO PERITONEAL, VENTRICULO ATRIAL O LUMBOPERITONEAL  </t>
  </si>
  <si>
    <t>019404</t>
  </si>
  <si>
    <t xml:space="preserve">RECAMBIO TOTAL DE VALVULA DE LCR  </t>
  </si>
  <si>
    <t>019405</t>
  </si>
  <si>
    <t xml:space="preserve">CUERPO EXTRAñO O PROYECTIL INTRACRANEANO  </t>
  </si>
  <si>
    <t>019406</t>
  </si>
  <si>
    <t xml:space="preserve">EVACUACION DE HEMATOMAS EXTRADURALES, Y/O COLECCIONES ENCEFALICAS EXTRADURALES, SUBDURALES  </t>
  </si>
  <si>
    <t>019407</t>
  </si>
  <si>
    <t xml:space="preserve">COLECCIONES EXTRADURALES O SUBDURALES DEL RAQUIS CERVICAL, DORSAL Y LUMBAR  </t>
  </si>
  <si>
    <t>019408</t>
  </si>
  <si>
    <t xml:space="preserve">LIBERACION QUIRURGICA DEL NERVIO CIATICO EN EL MUSLO  </t>
  </si>
  <si>
    <t>019409</t>
  </si>
  <si>
    <t xml:space="preserve">MICRODISCECTOMIA LUMBAR  </t>
  </si>
  <si>
    <t>019410</t>
  </si>
  <si>
    <t xml:space="preserve">ABORDAJES POSTERIORES A LA COLUMNA CERVICAL, DORSAL O LUMBAR, LAMINO PLASTIA O LAMINECTOMIA (PARA UN NIVEL)  </t>
  </si>
  <si>
    <t>019411</t>
  </si>
  <si>
    <t xml:space="preserve">SIMPATECTOMIA TORACICA Y LUMBAR  </t>
  </si>
  <si>
    <t>019412</t>
  </si>
  <si>
    <t xml:space="preserve">TUMORES EPIDURALES DEL RAQUIS  </t>
  </si>
  <si>
    <t>019413</t>
  </si>
  <si>
    <t xml:space="preserve">TUMOR BLANDO DE ORBITA. VIA INTRACRANEANA  </t>
  </si>
  <si>
    <t>019414</t>
  </si>
  <si>
    <t xml:space="preserve">MENINGOCELE, MIELOMENINGOCELE  </t>
  </si>
  <si>
    <t>019415</t>
  </si>
  <si>
    <t xml:space="preserve">EXTRACCION DE PROTESIS VERTEBRALES EN MAS DE DOS NIVELES  </t>
  </si>
  <si>
    <t>019416</t>
  </si>
  <si>
    <t xml:space="preserve">CORDOTOMIA  </t>
  </si>
  <si>
    <t>019417</t>
  </si>
  <si>
    <t xml:space="preserve">TRANSPOSICION DEL CUBITAL  </t>
  </si>
  <si>
    <t>019418</t>
  </si>
  <si>
    <t xml:space="preserve">NEURORRAFIA, INJERTO, ESCISION DE LESION TUMORAL DEL NERVIO RADIAL, MEDIANO, ETC  </t>
  </si>
  <si>
    <t>019419</t>
  </si>
  <si>
    <t xml:space="preserve">DESPLAQUETAMIENTO PARA DISMINUIR LA PRESION INTRACRANEAL  </t>
  </si>
  <si>
    <t>019420</t>
  </si>
  <si>
    <t xml:space="preserve">TERCER VENTRICULOCISTERNOTOMIA ENDOSCOPICA  </t>
  </si>
  <si>
    <t>019421</t>
  </si>
  <si>
    <t xml:space="preserve">SEPTOSTOMIA Y/O FENESTRACION DE TABIQUES VENTRICULARES POR VIA ENDOSCOPICA  </t>
  </si>
  <si>
    <t>019422</t>
  </si>
  <si>
    <t xml:space="preserve">GANGLIOLISIS DE TRIGEMINO POR RADIOFRECUENCIA  </t>
  </si>
  <si>
    <t>019423</t>
  </si>
  <si>
    <t xml:space="preserve">GANGLIECTOMIA  </t>
  </si>
  <si>
    <t>019424</t>
  </si>
  <si>
    <t xml:space="preserve">CIFOPLASTIA </t>
  </si>
  <si>
    <t>Internación en habitación compartida hasta 4 (cuatro) días a partir del día de la cirugía</t>
  </si>
  <si>
    <t>NEUROCIRUGIA - MODULO GASTO C</t>
  </si>
  <si>
    <t>019501</t>
  </si>
  <si>
    <t xml:space="preserve">EVACUACION DE HEMATOMA INTRACEREBRALES  </t>
  </si>
  <si>
    <t>019502</t>
  </si>
  <si>
    <t xml:space="preserve">FISTULA DE LCR DE TODO TIPO Y LOCALIZACION  </t>
  </si>
  <si>
    <t>019503</t>
  </si>
  <si>
    <t xml:space="preserve">TUMORES PRIMITIVOS ENCEFALICOS  </t>
  </si>
  <si>
    <t>019504</t>
  </si>
  <si>
    <t xml:space="preserve">TUMORES DE ORIGEN METASTASICOS  </t>
  </si>
  <si>
    <t>019505</t>
  </si>
  <si>
    <t xml:space="preserve">COLOCACION DE BOMBA DE INFUSION CONTINUA PARA LA INSTILACION DE FARMACOS  </t>
  </si>
  <si>
    <t>019506</t>
  </si>
  <si>
    <t xml:space="preserve">CRANEO ESTENOSIS  </t>
  </si>
  <si>
    <t>019507</t>
  </si>
  <si>
    <t xml:space="preserve">PATOLOGIA DE LA CHARNELA  </t>
  </si>
  <si>
    <t>019508</t>
  </si>
  <si>
    <t xml:space="preserve">DESCROMPRESION NEUROVASCULAR (TRIGEMINO, FACIAL, HIPOGLOSO)  </t>
  </si>
  <si>
    <t>019509</t>
  </si>
  <si>
    <t xml:space="preserve">ARACNOIDITIS MEDULAR U OPTOQUIASMATICA  </t>
  </si>
  <si>
    <t>019510</t>
  </si>
  <si>
    <t xml:space="preserve">COLECCIONES INFRANTENTORIALES  </t>
  </si>
  <si>
    <t>019511</t>
  </si>
  <si>
    <t xml:space="preserve">TUMORES ORBITARIOS POR VIA ENDOCRANEANA  </t>
  </si>
  <si>
    <t>019512</t>
  </si>
  <si>
    <t xml:space="preserve">ABCESOS CEREBRALES  </t>
  </si>
  <si>
    <t>019513</t>
  </si>
  <si>
    <t xml:space="preserve">ANASTOMOSIS DE NERVIOS CRANEALES  </t>
  </si>
  <si>
    <t>019514</t>
  </si>
  <si>
    <t xml:space="preserve">ESTIMULADORES CEREBRALES PARA EL DOLOR  </t>
  </si>
  <si>
    <t>019515</t>
  </si>
  <si>
    <t xml:space="preserve">PATOLOGIA HIPOFISIARIA VIA TRANSEPTO ESFENOIDAL PARA ADENOMAS DE HIPOFISIS  </t>
  </si>
  <si>
    <t>019516</t>
  </si>
  <si>
    <t xml:space="preserve">ABORDAJE ANTERIOR A LA COLUMNA CERVICAL. MICRODISCECTOMIA CON INJERTO AUTOLOGO O SUSTITUTO (PARA UN NIVEL)  </t>
  </si>
  <si>
    <t>019517</t>
  </si>
  <si>
    <t xml:space="preserve">ESTABILIZACION DEL RAQUIS CON INSTRUMENTACION VIA POSTERIOR, CERVICAL, DORSAL Y LUMBAR CON MARCOS Y/O ALAMBRADOS SUBLAMINARES, LAZOS CERVICALES  </t>
  </si>
  <si>
    <t>019518</t>
  </si>
  <si>
    <t xml:space="preserve">TRATAMIENTO DE LA SIRINGOMIELIA, SIRINGOBULBIA, CON O SIN SHUNT  </t>
  </si>
  <si>
    <t>019519</t>
  </si>
  <si>
    <t xml:space="preserve">DIASTEMATOMIELIA CERVICAL O DORSAL  </t>
  </si>
  <si>
    <t>019520</t>
  </si>
  <si>
    <t xml:space="preserve">TUMORES INTRADURALES EXTRAMEDULARES DEL RAQUIS  </t>
  </si>
  <si>
    <t>019521</t>
  </si>
  <si>
    <t xml:space="preserve">RECONSTRUCCION DE LA FOSA POSTERIOR PARA ARNOLD CHIARI  </t>
  </si>
  <si>
    <t>019522</t>
  </si>
  <si>
    <t xml:space="preserve">ESTIMULADOR VAGAL  </t>
  </si>
  <si>
    <t>019523</t>
  </si>
  <si>
    <t xml:space="preserve">TRATAMIENTO QUIRURGICO DEL PLEXO BRAQUIAL  </t>
  </si>
  <si>
    <t>019524</t>
  </si>
  <si>
    <t xml:space="preserve">ABORDAJES POSTERIORES A LA COLUMNA CERVICAL, DORSAL O LUMBAR, LAMINO PLASTIA LAMINECTOMIA (DOS O MAS NIVELES)  </t>
  </si>
  <si>
    <t>019525</t>
  </si>
  <si>
    <t xml:space="preserve">CIFOPLASTIA VERTEBRAL DE CUALQUIER LOCALIZACION  </t>
  </si>
  <si>
    <t>019526</t>
  </si>
  <si>
    <t xml:space="preserve">EVACUACION DE HEMATOMAS INTRANVENTRICULARES Y/O PROFUNDOS POR VIA ENDOSCOPICA </t>
  </si>
  <si>
    <t>019527</t>
  </si>
  <si>
    <t xml:space="preserve">PATOLOGIA HIPOFISIARIA POR VIA ENDOSCOPICA </t>
  </si>
  <si>
    <t>019528</t>
  </si>
  <si>
    <t xml:space="preserve">NEUROTOMIAS PERIFERICAS FASCICULARES CON NEUROLOCALIZACION INTRAOPERATORIA DE MMII O MMSS </t>
  </si>
  <si>
    <t>Internación en UTI hasta 1 (uno) día a partir del día de la cirugía</t>
  </si>
  <si>
    <t>Internación en habitación compartida hasta 5 (cinco) días a partir del día de la cirugía.</t>
  </si>
  <si>
    <t>NEUROCIRUGIA - MODULO GASTO D</t>
  </si>
  <si>
    <t>019601</t>
  </si>
  <si>
    <t xml:space="preserve">FISTULAS ARTERIOVENOSAS </t>
  </si>
  <si>
    <t>019602</t>
  </si>
  <si>
    <t xml:space="preserve">ANEURISMAS CEREBRALES DE CUALQUIER TIPO Y LOCALIZACION - CLIPADO (SE ADICIONA EL 50% EN CASO DE ANEURISMAS MULTIPLES) </t>
  </si>
  <si>
    <t>019603</t>
  </si>
  <si>
    <r>
      <t>ANEURISMAS CEREBRALES DE CUALQUIER TIPO Y LOCALIZACION POR VIA ENDOVASCULAR (LOS RESTANTES PROCEDIMIENTOS SE REALIZAN A UN EQUIVALENTE DE</t>
    </r>
    <r>
      <rPr>
        <sz val="8"/>
        <color rgb="FFFF0000"/>
        <rFont val="Calibri"/>
        <family val="2"/>
        <scheme val="minor"/>
      </rPr>
      <t xml:space="preserve"> $)</t>
    </r>
  </si>
  <si>
    <t>019604</t>
  </si>
  <si>
    <t xml:space="preserve">TUMORES DE HIPOFISIS O REGION PERISELAR POR VIA TRANSCRANEANA </t>
  </si>
  <si>
    <t>019605</t>
  </si>
  <si>
    <t xml:space="preserve">MALFORMACIONES ARTERIOVENOSAS CEREBRALES O MEDULARES CON RESOLUCION QUIRURGICA </t>
  </si>
  <si>
    <t>019606</t>
  </si>
  <si>
    <r>
      <t xml:space="preserve">MALFORMACIONES ARTERIOVENOSAS CEREBRALES O MEDULARES POR VIA ENDOVASCULAR (LOS RESTANTES PROCEDIMIENTOS SE REALIZAN A UN EQUIVALENTE DE </t>
    </r>
    <r>
      <rPr>
        <sz val="8"/>
        <color rgb="FFFF0000"/>
        <rFont val="Calibri"/>
        <family val="2"/>
        <scheme val="minor"/>
      </rPr>
      <t>$)</t>
    </r>
    <r>
      <rPr>
        <sz val="8"/>
        <color theme="1"/>
        <rFont val="Calibri"/>
        <family val="2"/>
        <scheme val="minor"/>
      </rPr>
      <t xml:space="preserve"> </t>
    </r>
  </si>
  <si>
    <t>019607</t>
  </si>
  <si>
    <t xml:space="preserve">TUMORES OSEOS DE LA BASE DEL CRANEO </t>
  </si>
  <si>
    <t>019608</t>
  </si>
  <si>
    <t xml:space="preserve">TUMORES DEL ANGULO PONTO-CEREBELOSO </t>
  </si>
  <si>
    <t>019609</t>
  </si>
  <si>
    <t xml:space="preserve">TUMORES INTRAVENTRICULARES </t>
  </si>
  <si>
    <t>019610</t>
  </si>
  <si>
    <t xml:space="preserve">BY PASS TEMPERO SILVIANO </t>
  </si>
  <si>
    <t>019611</t>
  </si>
  <si>
    <t xml:space="preserve">BY PASS DE ALTO FLUJO </t>
  </si>
  <si>
    <t>019612</t>
  </si>
  <si>
    <t xml:space="preserve">TUMORES U OTRA PATOLOGIA INTRAMEDULAR O DE COLA DE CABALLO </t>
  </si>
  <si>
    <t>019613</t>
  </si>
  <si>
    <t xml:space="preserve">ABORDAJES ANTERIORES A LA COLUMNA DORSAL O LUMBAR CON O SIN FIJACION PROTESICA (NO INCLUYE HONORARIOS DEL CIRUJANO GENERAL) </t>
  </si>
  <si>
    <t>019614</t>
  </si>
  <si>
    <t xml:space="preserve">ESTABILIZACION DEL RAQUIS DORSAL </t>
  </si>
  <si>
    <t>019615</t>
  </si>
  <si>
    <t xml:space="preserve">MICRODISCECTOMIA DORSAL </t>
  </si>
  <si>
    <t>019616</t>
  </si>
  <si>
    <t xml:space="preserve">CIRUGIA CON TECNICAS ESTEREOTAXICAS </t>
  </si>
  <si>
    <t>019617</t>
  </si>
  <si>
    <t xml:space="preserve">IMPLANTE DE ELECTRODOS PROFUNDOS POR MEDIOS ESTEROTAXICOS </t>
  </si>
  <si>
    <t>019618</t>
  </si>
  <si>
    <t xml:space="preserve">CIRUGIA DEL PARKINSON (LESION POR RADIOFRECUENCIA </t>
  </si>
  <si>
    <t>019619</t>
  </si>
  <si>
    <t xml:space="preserve">CIRUGIA DEL PARKINSON (COLOCACION DE ESTIMULADORES). SI ES BILATERAL SE INCREMENTA EN UN 50%. </t>
  </si>
  <si>
    <t>019620</t>
  </si>
  <si>
    <t xml:space="preserve">CIRUGIA DE LA EPILEPSIA </t>
  </si>
  <si>
    <t>019621</t>
  </si>
  <si>
    <t xml:space="preserve">BRAQUITERAPIA EN LOS TUMORES CEREBRALES </t>
  </si>
  <si>
    <t>019622</t>
  </si>
  <si>
    <t xml:space="preserve">CORPORECTOMIAS EN COLUMNA CERVICAL CON O SIN COLOCACION DE PROTESIS, PARA ESTABILIZACION EN PATOLOGIAS TRAUMATICAS, DEGENERATIVA O TUMORAL. (INCLUYE DISECTOMIA) </t>
  </si>
  <si>
    <t>019623</t>
  </si>
  <si>
    <t xml:space="preserve">TUMORES INTRAVENTRICULARES POR VIA ENDOSCOPICA </t>
  </si>
  <si>
    <t>019624</t>
  </si>
  <si>
    <t xml:space="preserve">RIZOTOMIA DORSAL SELECTIVA A CIELO ABIERTO O POR RADIOFRECUENCIA </t>
  </si>
  <si>
    <t>019625</t>
  </si>
  <si>
    <t xml:space="preserve">DEZTOMIA PARA DOLOR Y/O ESPASTICIDAD </t>
  </si>
  <si>
    <t>Internación en UTI hasta 2 (dos) día a partir del día de la cirugía</t>
  </si>
  <si>
    <t>NEUROCIRUGIA - MODULO GASTO D1</t>
  </si>
  <si>
    <t>019701</t>
  </si>
  <si>
    <t xml:space="preserve">TUMORES DE LA BASE DEL CRANEO </t>
  </si>
  <si>
    <t>019702</t>
  </si>
  <si>
    <t xml:space="preserve">ABORDAJES TRANS-ORALES A LA UNION OCCIPITOCERVICAL </t>
  </si>
  <si>
    <t>019703</t>
  </si>
  <si>
    <t xml:space="preserve">TUMORES DEL TRONCO CEREBRAL </t>
  </si>
  <si>
    <t>CIRUGIA CARDIAVASCULAR SIMPLE - Modulo Gasto</t>
  </si>
  <si>
    <t xml:space="preserve">Cirugías Cardíacas con CEC: </t>
  </si>
  <si>
    <t>By Pass Coronario (Revascularización coronario)</t>
  </si>
  <si>
    <t>Reemplazo Valvular – Aórtico o Mitral</t>
  </si>
  <si>
    <t>Plástica Tricúspide</t>
  </si>
  <si>
    <t>Tumores – Traumatismos</t>
  </si>
  <si>
    <t>Congénitas Simples del Adulto</t>
  </si>
  <si>
    <t>Cierre de CIA</t>
  </si>
  <si>
    <t>Extracción de Cuerpo Extraño</t>
  </si>
  <si>
    <t>Ductus</t>
  </si>
  <si>
    <t>Pericarditis Constructiva</t>
  </si>
  <si>
    <r>
      <t xml:space="preserve">• </t>
    </r>
    <r>
      <rPr>
        <sz val="8"/>
        <color theme="1"/>
        <rFont val="Cambria"/>
        <family val="1"/>
      </rPr>
      <t>Pensión hasta 7 (siete) días corridos desde el momento de la operación, de los cuales 2 (dos) días corridos corresponden a Terapia Intensiva post operatoria y 5 (cinco) en Habitación Individual con baño privado*.</t>
    </r>
  </si>
  <si>
    <r>
      <t xml:space="preserve"> </t>
    </r>
    <r>
      <rPr>
        <sz val="8"/>
        <color rgb="FF0070C0"/>
        <rFont val="Cambria"/>
        <family val="1"/>
      </rPr>
      <t xml:space="preserve">• </t>
    </r>
    <r>
      <rPr>
        <sz val="8"/>
        <color theme="1"/>
        <rFont val="Cambria"/>
        <family val="1"/>
      </rPr>
      <t>Derecho quirúrgico</t>
    </r>
  </si>
  <si>
    <r>
      <t xml:space="preserve"> • </t>
    </r>
    <r>
      <rPr>
        <sz val="8"/>
        <color theme="1"/>
        <rFont val="Cambria"/>
        <family val="1"/>
      </rPr>
      <t>Derechos Anestésicos y drogas anestésicas convencionales.</t>
    </r>
  </si>
  <si>
    <r>
      <t xml:space="preserve"> • </t>
    </r>
    <r>
      <rPr>
        <sz val="8"/>
        <color theme="1"/>
        <rFont val="Cambria"/>
        <family val="1"/>
      </rPr>
      <t>Medicamentos y descartables relacionados con la intervención y durante el lapso de internación.</t>
    </r>
  </si>
  <si>
    <r>
      <t xml:space="preserve">• </t>
    </r>
    <r>
      <rPr>
        <sz val="8"/>
        <color theme="1"/>
        <rFont val="Cambria"/>
        <family val="1"/>
      </rPr>
      <t>Prácticas y estudios de radiología habituales para este tipo de intervención que pudiera requerirse durante el lapso de internación, comprendido en el módulo y relacionado con la patología de referencia.</t>
    </r>
  </si>
  <si>
    <r>
      <t xml:space="preserve"> • </t>
    </r>
    <r>
      <rPr>
        <sz val="8"/>
        <color theme="1"/>
        <rFont val="Cambria"/>
        <family val="1"/>
      </rPr>
      <t>Sangre hasta 2 (dos) packs.</t>
    </r>
  </si>
  <si>
    <r>
      <t>•</t>
    </r>
    <r>
      <rPr>
        <sz val="8"/>
        <color theme="1"/>
        <rFont val="Cambria"/>
        <family val="1"/>
      </rPr>
      <t xml:space="preserve"> Internación antes de lo previsto por la fecha de cirugía para estudios previos.</t>
    </r>
  </si>
  <si>
    <r>
      <t xml:space="preserve"> • </t>
    </r>
    <r>
      <rPr>
        <sz val="8"/>
        <color theme="1"/>
        <rFont val="Cambria"/>
        <family val="1"/>
      </rPr>
      <t>Honorarios del anestesista</t>
    </r>
  </si>
  <si>
    <r>
      <t xml:space="preserve"> • </t>
    </r>
    <r>
      <rPr>
        <sz val="8"/>
        <color theme="1"/>
        <rFont val="Cambria"/>
        <family val="1"/>
      </rPr>
      <t>Exámenes complementarios no relacionados al procedimiento.</t>
    </r>
  </si>
  <si>
    <r>
      <t xml:space="preserve"> </t>
    </r>
    <r>
      <rPr>
        <sz val="8"/>
        <color rgb="FF0070C0"/>
        <rFont val="Cambria"/>
        <family val="1"/>
      </rPr>
      <t xml:space="preserve">• </t>
    </r>
    <r>
      <rPr>
        <sz val="8"/>
        <color theme="1"/>
        <rFont val="Cambria"/>
        <family val="1"/>
      </rPr>
      <t xml:space="preserve">Estudios de Hemodinamia. TAC, Eco Doppler color, Hemodiálisis y todas las prácticas no relacionadas con la cirugía. </t>
    </r>
  </si>
  <si>
    <r>
      <t xml:space="preserve">• </t>
    </r>
    <r>
      <rPr>
        <sz val="8"/>
        <color theme="1"/>
        <rFont val="Cambria"/>
        <family val="1"/>
      </rPr>
      <t>Medicación catástrofe y/o material descartable no relacionados con la patología de referencia.</t>
    </r>
  </si>
  <si>
    <r>
      <t xml:space="preserve"> • </t>
    </r>
    <r>
      <rPr>
        <sz val="8"/>
        <color theme="1"/>
        <rFont val="Cambria"/>
        <family val="1"/>
      </rPr>
      <t>Sangre y derivados.</t>
    </r>
  </si>
  <si>
    <r>
      <t xml:space="preserve"> • </t>
    </r>
    <r>
      <rPr>
        <sz val="8"/>
        <color theme="1"/>
        <rFont val="Cambria"/>
        <family val="1"/>
      </rPr>
      <t>Todo tipo de prótesis.</t>
    </r>
  </si>
  <si>
    <r>
      <t xml:space="preserve"> • </t>
    </r>
    <r>
      <rPr>
        <sz val="8"/>
        <color theme="1"/>
        <rFont val="Cambria"/>
        <family val="1"/>
      </rPr>
      <t>Todo lo que no se menciona en las inclusiones.</t>
    </r>
  </si>
  <si>
    <r>
      <t xml:space="preserve"> • </t>
    </r>
    <r>
      <rPr>
        <sz val="8"/>
        <color theme="1"/>
        <rFont val="Cambria"/>
        <family val="1"/>
      </rPr>
      <t>Balón de contra pulsación, Swan Ganz, Introductores, Catéteres doble lumen o triple lumen, Alimentación parenteral.</t>
    </r>
  </si>
  <si>
    <r>
      <t xml:space="preserve"> • </t>
    </r>
    <r>
      <rPr>
        <sz val="8"/>
        <color theme="1"/>
        <rFont val="Cambria"/>
        <family val="1"/>
      </rPr>
      <t>Marcapasos definitivo</t>
    </r>
  </si>
  <si>
    <t>CIRUGIA CARDIAVASCULAR COMPLEJA - Modulo Gasto</t>
  </si>
  <si>
    <t>By Pass Coronario (Revascularización coronario) con doble arteria mamaria</t>
  </si>
  <si>
    <t>By Pass Coronario (Revascularización coronario) + Reemplazo valvular – Aórtico o Mitral</t>
  </si>
  <si>
    <t>Doble reemplazo valvular</t>
  </si>
  <si>
    <t>Plástica Mitral</t>
  </si>
  <si>
    <t>Reemplazo de una (1) vávula + Plástica Mitral o Tricúspide</t>
  </si>
  <si>
    <t>By Pass coronario (Revascularización coronario) + Endarterectomía Carotídea</t>
  </si>
  <si>
    <t>CIV post Infarto</t>
  </si>
  <si>
    <t>Aneurisma Ventricular</t>
  </si>
  <si>
    <t>CIRUGIA CARDIAVASCULAR ESPECIALES - Modulo Gasto</t>
  </si>
  <si>
    <t>Bentall de Bono</t>
  </si>
  <si>
    <t>Bentall de Bono + Plástica o Reemplazo Valvular Mitral</t>
  </si>
  <si>
    <t>Disección de Aorta</t>
  </si>
  <si>
    <t>Endocarditis Infecciosa</t>
  </si>
  <si>
    <t>Re-Operaciones Alejadas</t>
  </si>
  <si>
    <t>Combinaciones múltiples</t>
  </si>
  <si>
    <t>Cirugia minimamente invasiva</t>
  </si>
  <si>
    <t>HEMODINAMIA</t>
  </si>
  <si>
    <t>PRÁCTICAS DIAGNÓSTICAS</t>
  </si>
  <si>
    <t>Valor</t>
  </si>
  <si>
    <t>Cinecoronariografía (VP3)</t>
  </si>
  <si>
    <t>PRÁCTICAS TERAPÉUTICAS</t>
  </si>
  <si>
    <t>Angioplastia coronaria simple. (VP4)</t>
  </si>
  <si>
    <t>Angioplastia periférica simple. (VP6</t>
  </si>
  <si>
    <t>Angioplastia coronaria compleja. (VP5)</t>
  </si>
  <si>
    <t>Por Presupuesto</t>
  </si>
  <si>
    <t>CARDIOLOGÍA INTERVENCIONISTA EN CARDIOPATÍAS CONGÉNITAS</t>
  </si>
  <si>
    <t>CARDIOLOGÍA INTERVENCIONISTA EN PATOLOGÍA ESTRUCTURAL DEL ADULTO</t>
  </si>
  <si>
    <t>Observaciones: Angioplastía no exitosa se factura al 100%. Los valores de las prácticas no incluyen internación.</t>
  </si>
  <si>
    <t>ELECTROFISIOLOGIA</t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</si>
  <si>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Aptos"/>
        <family val="2"/>
      </rPr>
      <t xml:space="preserve">Estudio Electrofisiológico 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</si>
  <si>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Aptos"/>
        <family val="2"/>
      </rPr>
      <t>ablación por radiofrecuencia de Arritmias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</si>
  <si>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Aptos"/>
        <family val="2"/>
      </rPr>
      <t>ablación por radiofrecuencia de Arritmias con punción Transeptal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</si>
  <si>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Aptos"/>
        <family val="2"/>
      </rPr>
      <t>ablación por radiofrecuencia de arritmias con sistema de mapeo    electro anatómico 3D Carto o ENSAID (Abott)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</si>
  <si>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Aptos"/>
        <family val="2"/>
      </rPr>
      <t>ablación por radiofrecuencia de arritmias con sistema de mapeo electro anatómico 3D Carto o ENSAID (Abott) c/ punción Transeptal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</si>
  <si>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Aptos"/>
        <family val="2"/>
      </rPr>
      <t xml:space="preserve">Crioablacion de Arritmias VENAS PULMONARES 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</si>
  <si>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Aptos"/>
        <family val="2"/>
      </rPr>
      <t xml:space="preserve">Crioablacion de Arritmias FOCAL </t>
    </r>
  </si>
  <si>
    <r>
      <t xml:space="preserve">Excluye: Pension, </t>
    </r>
    <r>
      <rPr>
        <b/>
        <sz val="11"/>
        <color theme="1"/>
        <rFont val="Aptos"/>
        <family val="2"/>
      </rPr>
      <t>catéteres y Materiales</t>
    </r>
  </si>
  <si>
    <t>MÓDULO DÍA UNIDAD DE CUIDADOS INTENSIVOS (UCO/UTI) - SIN ARM</t>
  </si>
  <si>
    <t>PROPUESTA IOSPER</t>
  </si>
  <si>
    <t>Pensión en UCO / UTI.</t>
  </si>
  <si>
    <t>Derechos asistenciales</t>
  </si>
  <si>
    <t>Monitoreo hemodinámico, saturometría y oxicapnografía</t>
  </si>
  <si>
    <t>Honorarios médicos de los profesionales del Staff de la Unidad.</t>
  </si>
  <si>
    <t>Medicamentos y material descartable de uso habitual, salvo los expresamente excluidos en “Medicacion catastrofe o alto costo.”</t>
  </si>
  <si>
    <t>ECG</t>
  </si>
  <si>
    <t>Radiología simple.</t>
  </si>
  <si>
    <t>Ecografías nomencladas.</t>
  </si>
  <si>
    <t>Asistencia kinésica respiratoria, nebulizaciones, terapia física</t>
  </si>
  <si>
    <t>Todo lo no mencionado en las inclusiones</t>
  </si>
  <si>
    <t>Medicacion catastrofe o alto costo</t>
  </si>
  <si>
    <t>Balón de contra pulsación, Swan Ganz, Introductores, Catéteres doble lumen o triple lumen</t>
  </si>
  <si>
    <t>Alimentacion Parenteral, Enteral</t>
  </si>
  <si>
    <r>
      <t xml:space="preserve"> </t>
    </r>
    <r>
      <rPr>
        <sz val="8"/>
        <color theme="1"/>
        <rFont val="Cambria"/>
        <family val="1"/>
      </rPr>
      <t>Sangre y derivados.</t>
    </r>
  </si>
  <si>
    <t>Traqueostomia Percutanea</t>
  </si>
  <si>
    <t>Protesis</t>
  </si>
  <si>
    <t>Hemodialisis, Plasmaferesis</t>
  </si>
  <si>
    <t>Endoscopias y procedimientos Terapéuticos Endoscópicos.</t>
  </si>
  <si>
    <t>TAC Helicoidal, Angio TAC y Resonancias.</t>
  </si>
  <si>
    <t>Anatomía Patológica.</t>
  </si>
  <si>
    <t>Cirugías y otros modulos.</t>
  </si>
  <si>
    <t>Sangre y derivados</t>
  </si>
  <si>
    <t xml:space="preserve">Interconsultas </t>
  </si>
  <si>
    <t>MÓDULO DÍA UNIDAD DE CUIDADOS INTEMSIVOS UTI CON SOPORTE DE FUNCIONES VITALES - ARM, CAPA Y BIPAP</t>
  </si>
  <si>
    <t>ARM, CPAP y BIPAP</t>
  </si>
  <si>
    <t>MÓDULO DÍA INTERNACION CLINICA</t>
  </si>
  <si>
    <t>Pensión en habitación compartida</t>
  </si>
  <si>
    <t>Honorarios de los médicos clínicos de planta.</t>
  </si>
  <si>
    <t>Derecho clínico y gastos sanatoriales</t>
  </si>
  <si>
    <t>Oxigeno (Se factura según consumoa valores de mercado)</t>
  </si>
  <si>
    <t>CIRUGIA BARIATRICA - Modulo</t>
  </si>
  <si>
    <t>Cirugia BARIARICA por LAPAROSCOPIA</t>
  </si>
  <si>
    <t>*  Gastos quirúrgicos</t>
  </si>
  <si>
    <t>*  Honorario Medico.</t>
  </si>
  <si>
    <t>*  Internación en habitación compartida 3 días.</t>
  </si>
  <si>
    <t>*  Medicación y Descartables</t>
  </si>
  <si>
    <t>*  Cinco (5) suturas lineales cortantes de 60 ml doradas</t>
  </si>
  <si>
    <t>*  Una pistola.</t>
  </si>
  <si>
    <t xml:space="preserve">*  Estudios específicos a la cirugía. </t>
  </si>
  <si>
    <t xml:space="preserve"> - Honorarios del Anestesista.</t>
  </si>
  <si>
    <t>- UTI*.</t>
  </si>
  <si>
    <t>- Exámenes complementarios no relacionados al procedimiento.*</t>
  </si>
  <si>
    <t>- Diagnóstico por Imágenes no relacionados al procedimiento*.</t>
  </si>
  <si>
    <t>- Medicación catástrofe.</t>
  </si>
  <si>
    <t>- Todo lo que no se menciona entre las inclusiones.</t>
  </si>
  <si>
    <t>* Se facturará por separado, según aranceles convencionales.</t>
  </si>
  <si>
    <t>Incluir un dia UTI y una Dia Clínico</t>
  </si>
  <si>
    <t>1 dia UTI 2 días clinicos</t>
  </si>
  <si>
    <t>1 dia UTI 3 días piso</t>
  </si>
  <si>
    <t>Incluir 1 dia en UTI</t>
  </si>
  <si>
    <t>Incluye: 1 dia en UTI, catetres uso de la sala de hemodinamia y materiales</t>
  </si>
  <si>
    <t>Incluye: sala de observación 6 horas, uso de sala de hemodinamia y materiales</t>
  </si>
  <si>
    <t xml:space="preserve">Cirugías Cardíacas: </t>
  </si>
  <si>
    <t xml:space="preserve">Honorarios medicos </t>
  </si>
  <si>
    <t>Honorarios medicos</t>
  </si>
  <si>
    <t>Cirugías Cardíacas:</t>
  </si>
  <si>
    <t>Arco Aortico</t>
  </si>
  <si>
    <t>Círugias fuera de nomenclador por presupuesto</t>
  </si>
  <si>
    <t>Modulo Oncologico 1</t>
  </si>
  <si>
    <t>Modulo Oncologico 2</t>
  </si>
  <si>
    <t>Modulo Oncologico 3</t>
  </si>
  <si>
    <t>MODULOS PENSION UTI S/ARM (UTI ACREDITADA)</t>
  </si>
  <si>
    <t>Consulta en Guardia (honorarios 90% Gastos 10%)</t>
  </si>
  <si>
    <t>Sonda nasogástrica</t>
  </si>
  <si>
    <t>Sutura tansa y lino</t>
  </si>
  <si>
    <t>Sonda vesical</t>
  </si>
  <si>
    <t>Bolsa colectora</t>
  </si>
  <si>
    <t>Tubo de drenaje de torax</t>
  </si>
  <si>
    <t>Hemosuctor</t>
  </si>
  <si>
    <t>Abocath</t>
  </si>
  <si>
    <t>Perfus</t>
  </si>
  <si>
    <t>Agujas para punción lumbar</t>
  </si>
  <si>
    <t>Tubo endotraqueal</t>
  </si>
  <si>
    <t>Oxígeno</t>
  </si>
  <si>
    <t>Radioscopia “ARCO en C”</t>
  </si>
  <si>
    <t>Destroxa al 5 %</t>
  </si>
  <si>
    <t>Ringer</t>
  </si>
  <si>
    <t>Solución fisiológica</t>
  </si>
  <si>
    <t>Dextran</t>
  </si>
  <si>
    <t>Atracurio</t>
  </si>
  <si>
    <t>Midazolan</t>
  </si>
  <si>
    <t>Bupivacaina</t>
  </si>
  <si>
    <t>Fentanilo</t>
  </si>
  <si>
    <t>Propofol</t>
  </si>
  <si>
    <t>Remifentanilo</t>
  </si>
  <si>
    <t>Vecuronio</t>
  </si>
  <si>
    <t>Sevorane</t>
  </si>
  <si>
    <t>Ranitidina</t>
  </si>
  <si>
    <t>Dexametasona</t>
  </si>
  <si>
    <t>Metoclopropanida</t>
  </si>
  <si>
    <t>Cefazolina</t>
  </si>
  <si>
    <t>Ketorolac</t>
  </si>
  <si>
    <t>Tramadol</t>
  </si>
  <si>
    <t>Diclofenac</t>
  </si>
  <si>
    <t>Adrenalina</t>
  </si>
  <si>
    <t>EXCLUIDOS:</t>
  </si>
  <si>
    <t>Medicación Catastrofe</t>
  </si>
  <si>
    <t>Steri Drape</t>
  </si>
  <si>
    <t>Suturas especiales.</t>
  </si>
  <si>
    <t>Sangre y hemoderivados</t>
  </si>
  <si>
    <t>Prótesis</t>
  </si>
  <si>
    <t>Ortesis</t>
  </si>
  <si>
    <t>Mallas</t>
  </si>
  <si>
    <t>Sistema Vac</t>
  </si>
  <si>
    <t>INCLUCIONES Y EXCLUSIONES GENERALES DE LOS MODULOS QUIRURGICOS</t>
  </si>
  <si>
    <t xml:space="preserve">INCLUIDOS </t>
  </si>
  <si>
    <t>Todo material que no se encuentre incluido</t>
  </si>
  <si>
    <t>Valor Final                 ABRIL-25</t>
  </si>
  <si>
    <r>
      <t xml:space="preserve"> </t>
    </r>
    <r>
      <rPr>
        <sz val="11"/>
        <color theme="1"/>
        <rFont val="Cambria"/>
        <family val="1"/>
      </rPr>
      <t>Sangre y derivados.</t>
    </r>
  </si>
  <si>
    <t>MODULOS PENSION UTI NEO S/ARM (ACREDITADA)</t>
  </si>
  <si>
    <t>MÓDULO DÍA UNIDAD DE CUIDADOS INTENSIVOS NEO</t>
  </si>
  <si>
    <t>INSUMOS DESCARTABLES DE ALTO COSTO</t>
  </si>
  <si>
    <t>-Cateter epicutaneo doble lumen</t>
  </si>
  <si>
    <t>-Cateter epicutaneo</t>
  </si>
  <si>
    <t>-cateter umbilical Arterial y venoso/doble lumen</t>
  </si>
  <si>
    <t>-Cateter umbilical arterial y venoso</t>
  </si>
  <si>
    <t>-Cateteres Arrow</t>
  </si>
  <si>
    <t>-Bolsas de colostomía</t>
  </si>
  <si>
    <t>-Filtros para sangre</t>
  </si>
  <si>
    <t>-Mango TA</t>
  </si>
  <si>
    <t>-Sensor saturómetro</t>
  </si>
  <si>
    <t>-Set de tubuladura para administración de oxigeno</t>
  </si>
  <si>
    <t>PRACTICAS DE ALTO COSTO</t>
  </si>
  <si>
    <t>-Ecocardiodoppler color pediatrico</t>
  </si>
  <si>
    <t>-Flebotomia por cirujano</t>
  </si>
  <si>
    <t>-Pleurotomia x cirujano</t>
  </si>
  <si>
    <t>-SEGD neonatal</t>
  </si>
  <si>
    <t>-Transito intestinal neonanatal</t>
  </si>
  <si>
    <t>-Colon por enema neonatal ped.</t>
  </si>
  <si>
    <t>-Cinevideodeglucion</t>
  </si>
  <si>
    <t>-Cistouretrografia</t>
  </si>
  <si>
    <t>-Videofibroscopia (rinolaringotraqueobroncoscopia)</t>
  </si>
  <si>
    <t>-Interconsultas profesionales subespecialistas(no médicos planta-guardia)</t>
  </si>
  <si>
    <t>-Polisomnografia</t>
  </si>
  <si>
    <t>-Análisis genéticos (cariotipo)</t>
  </si>
  <si>
    <t>-traslado en ambulancia de alta complejidad con médico, enfermera,</t>
  </si>
  <si>
    <t>Lavado y Heparinizacion de cateter (excluye heparina, descartable)</t>
  </si>
  <si>
    <t>Incluciones y Excluciones de los Modulos de Gasto Tratamientos de Quimioterapia</t>
  </si>
  <si>
    <r>
      <t>·</t>
    </r>
    <r>
      <rPr>
        <i/>
        <sz val="8"/>
        <rFont val="Arial Unicode MS"/>
        <family val="2"/>
        <charset val="1"/>
      </rPr>
      <t>Control clínico Oncológico</t>
    </r>
  </si>
  <si>
    <r>
      <t>·</t>
    </r>
    <r>
      <rPr>
        <i/>
        <sz val="8"/>
        <rFont val="Arial Unicode MS"/>
        <family val="2"/>
        <charset val="1"/>
      </rPr>
      <t>Preparación de drogas bajo flujo laminar</t>
    </r>
  </si>
  <si>
    <r>
      <t>·</t>
    </r>
    <r>
      <rPr>
        <i/>
        <sz val="8"/>
        <rFont val="Arial Unicode MS"/>
        <family val="2"/>
        <charset val="1"/>
      </rPr>
      <t>Administración de drogas citostáticas por infusión endovenosa con eventual mantenimiento del portal y utilización de bomba de infusión.</t>
    </r>
  </si>
  <si>
    <t>Enfermería especializada permanente durante la sesión de tratamiento.</t>
  </si>
  <si>
    <r>
      <t>·</t>
    </r>
    <r>
      <rPr>
        <i/>
        <sz val="8"/>
        <rFont val="Arial Unicode MS"/>
        <family val="2"/>
        <charset val="1"/>
      </rPr>
      <t>Gastos sanatoriales y asistenciales, recuperación en box individual y permanencia en el hospital durante la sesión de tratamiento.</t>
    </r>
  </si>
  <si>
    <t>Excluye</t>
  </si>
  <si>
    <r>
      <t>·</t>
    </r>
    <r>
      <rPr>
        <i/>
        <sz val="8"/>
        <rFont val="Arial Unicode MS"/>
        <family val="2"/>
        <charset val="1"/>
      </rPr>
      <t>Soluciones parenterales y descartables.</t>
    </r>
  </si>
  <si>
    <r>
      <t>·</t>
    </r>
    <r>
      <rPr>
        <i/>
        <sz val="8"/>
        <rFont val="Arial Unicode MS"/>
        <family val="2"/>
        <charset val="1"/>
      </rPr>
      <t>Canalización percutanea.</t>
    </r>
  </si>
  <si>
    <r>
      <t>·</t>
    </r>
    <r>
      <rPr>
        <i/>
        <sz val="8"/>
        <rFont val="Arial Unicode MS"/>
        <family val="2"/>
        <charset val="1"/>
      </rPr>
      <t>Punción de sistemas tipo port subcutáneos. Incluye heparinización.</t>
    </r>
  </si>
  <si>
    <r>
      <t>·</t>
    </r>
    <r>
      <rPr>
        <i/>
        <sz val="8"/>
        <rFont val="Arial Unicode MS"/>
        <family val="2"/>
        <charset val="1"/>
      </rPr>
      <t>Si el paciente requiere internación se cobrara la pensión completa.</t>
    </r>
  </si>
  <si>
    <r>
      <t>·</t>
    </r>
    <r>
      <rPr>
        <i/>
        <sz val="8"/>
        <rFont val="Arial Unicode MS"/>
        <family val="2"/>
        <charset val="1"/>
      </rPr>
      <t>Los módulos son por cada tratamiento que se realice, en el caso de tratamientos de dos o tres días se deberá multiplicar el modulo que corresponde por cada día de tratamiento.</t>
    </r>
  </si>
  <si>
    <r>
      <t>·</t>
    </r>
    <r>
      <rPr>
        <i/>
        <sz val="8"/>
        <rFont val="Arial Unicode MS"/>
        <family val="2"/>
        <charset val="1"/>
      </rPr>
      <t xml:space="preserve">Para la aplicación de Pamidronato y/o Ac. Zoledrónico se utiliza el módulo Quimioterapia Nivel 1 </t>
    </r>
  </si>
  <si>
    <t>Honorarios Medicos</t>
  </si>
  <si>
    <t>DIAS UTI - NEO - PLANTA - GUARDIA - MODULOS ONCOLOGICOS</t>
  </si>
  <si>
    <t>MODULOS PENSION UTI C/ARM - ALTO FLUJO (UTI ACREDITADA)</t>
  </si>
  <si>
    <t>MODULOS PENSION UTI NEO C/ARM * ALTO FLUJO (ACREDITADA)</t>
  </si>
  <si>
    <t>MODULOS PENSION UTI C/ARM - ALTO FLUJO Categoria 6</t>
  </si>
  <si>
    <t>MODULOS PENSION UTI NEO ALTO FLUJO C/ARM Categoria 6</t>
  </si>
  <si>
    <t> 070721</t>
  </si>
  <si>
    <t>070716 </t>
  </si>
  <si>
    <t> 070718</t>
  </si>
  <si>
    <t> 070772</t>
  </si>
  <si>
    <t> 070735</t>
  </si>
  <si>
    <t> 070729</t>
  </si>
  <si>
    <t> 070732</t>
  </si>
  <si>
    <t>070736 </t>
  </si>
  <si>
    <t> 070737</t>
  </si>
  <si>
    <t>070739 </t>
  </si>
  <si>
    <t> 070720</t>
  </si>
  <si>
    <t> 070740</t>
  </si>
  <si>
    <t> 070741</t>
  </si>
  <si>
    <t> 070742</t>
  </si>
  <si>
    <t> 070743</t>
  </si>
  <si>
    <t> 070744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</si>
</sst>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&quot;$&quot;\ * #,##0_-;\-&quot;$&quot;\ * #,##0_-;_-&quot;$&quot;\ * &quot;-&quot;??_-;_-@_-"/>
    <numFmt numFmtId="165" formatCode="_-[$$-2C0A]\ * #,##0_-;\-[$$-2C0A]\ * #,##0_-;_-[$$-2C0A]\ * &quot;-&quot;_-;_-@_-"/>
    <numFmt numFmtId="166" formatCode="_-[$$-2C0A]\ * #,##0.00_-;\-[$$-2C0A]\ * #,##0.00_-;_-[$$-2C0A]\ * &quot;-&quot;??_-;_-@_-"/>
  </numFmts>
  <fonts count="4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Arial"/>
      <family val="2"/>
    </font>
    <font>
      <sz val="8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b/>
      <sz val="10"/>
      <name val="Calibri"/>
      <family val="2"/>
      <scheme val="minor"/>
    </font>
    <font>
      <b/>
      <sz val="8"/>
      <color theme="1"/>
      <name val="Aptos"/>
      <family val="2"/>
    </font>
    <font>
      <sz val="11"/>
      <color indexed="8"/>
      <name val="Calibri"/>
      <family val="2"/>
      <charset val="1"/>
    </font>
    <font>
      <sz val="8"/>
      <name val="Calibri"/>
      <family val="2"/>
      <charset val="1"/>
    </font>
    <font>
      <i/>
      <sz val="8"/>
      <name val="Arial Unicode MS"/>
      <family val="2"/>
      <charset val="1"/>
    </font>
    <font>
      <sz val="10"/>
      <name val="Arial"/>
      <family val="2"/>
    </font>
    <font>
      <sz val="8"/>
      <color rgb="FFFF0000"/>
      <name val="Calibri"/>
      <family val="2"/>
      <scheme val="minor"/>
    </font>
    <font>
      <sz val="8"/>
      <color theme="1"/>
      <name val="Cambria"/>
      <family val="1"/>
    </font>
    <font>
      <b/>
      <i/>
      <sz val="8"/>
      <color theme="1"/>
      <name val="Cambria"/>
      <family val="1"/>
    </font>
    <font>
      <sz val="8"/>
      <color rgb="FF0070C0"/>
      <name val="Cambria"/>
      <family val="1"/>
    </font>
    <font>
      <sz val="11"/>
      <color theme="1"/>
      <name val="Symbol"/>
      <family val="1"/>
      <charset val="2"/>
    </font>
    <font>
      <sz val="7"/>
      <color theme="1"/>
      <name val="Times New Roman"/>
      <family val="1"/>
    </font>
    <font>
      <sz val="11"/>
      <color theme="1"/>
      <name val="Aptos"/>
      <family val="2"/>
    </font>
    <font>
      <b/>
      <u/>
      <sz val="11"/>
      <color theme="1"/>
      <name val="Aptos"/>
      <family val="2"/>
    </font>
    <font>
      <b/>
      <sz val="11"/>
      <color theme="1"/>
      <name val="Aptos"/>
      <family val="2"/>
    </font>
    <font>
      <sz val="8"/>
      <name val="Cambria"/>
      <family val="1"/>
    </font>
    <font>
      <sz val="9"/>
      <name val="Calibri"/>
      <family val="2"/>
      <charset val="1"/>
    </font>
    <font>
      <b/>
      <sz val="10"/>
      <color rgb="FFFF0000"/>
      <name val="Arial"/>
      <family val="2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name val="Cambria"/>
      <family val="1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70C0"/>
      <name val="Cambria"/>
      <family val="1"/>
    </font>
    <font>
      <sz val="11"/>
      <color theme="1"/>
      <name val="Cambria"/>
      <family val="1"/>
    </font>
    <font>
      <sz val="11"/>
      <name val="Cambria"/>
      <family val="1"/>
    </font>
    <font>
      <sz val="11"/>
      <name val="Arial"/>
      <family val="2"/>
    </font>
    <font>
      <i/>
      <sz val="11"/>
      <color theme="1"/>
      <name val="Calibri"/>
      <family val="2"/>
      <scheme val="minor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i/>
      <sz val="14"/>
      <color theme="1"/>
      <name val="Calibri"/>
      <family val="2"/>
      <scheme val="minor"/>
    </font>
    <font>
      <b/>
      <sz val="14"/>
      <color indexed="8"/>
      <name val="Arial"/>
      <family val="2"/>
    </font>
    <font>
      <sz val="10"/>
      <color rgb="FFFF0000"/>
      <name val="Calibri"/>
      <family val="2"/>
      <scheme val="minor"/>
    </font>
    <font>
      <sz val="10"/>
      <color rgb="FF000000"/>
      <name val="Calibri"/>
      <family val="2"/>
    </font>
    <font>
      <sz val="10"/>
      <color rgb="FFFF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DEBF7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ck">
        <color rgb="FF008000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13" fillId="0" borderId="0"/>
    <xf numFmtId="0" fontId="16" fillId="0" borderId="0"/>
    <xf numFmtId="0" fontId="9" fillId="0" borderId="0"/>
  </cellStyleXfs>
  <cellXfs count="204">
    <xf numFmtId="0" fontId="0" fillId="0" borderId="0" xfId="0"/>
    <xf numFmtId="0" fontId="3" fillId="0" borderId="4" xfId="1" applyFont="1" applyBorder="1"/>
    <xf numFmtId="0" fontId="3" fillId="0" borderId="0" xfId="1" applyFont="1"/>
    <xf numFmtId="0" fontId="6" fillId="2" borderId="9" xfId="1" applyFont="1" applyFill="1" applyBorder="1" applyAlignment="1">
      <alignment horizontal="center"/>
    </xf>
    <xf numFmtId="164" fontId="7" fillId="2" borderId="9" xfId="0" applyNumberFormat="1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3" fillId="2" borderId="9" xfId="1" applyFont="1" applyFill="1" applyBorder="1" applyAlignment="1">
      <alignment horizontal="center"/>
    </xf>
    <xf numFmtId="0" fontId="6" fillId="0" borderId="9" xfId="1" applyFont="1" applyBorder="1" applyAlignment="1">
      <alignment horizontal="center"/>
    </xf>
    <xf numFmtId="164" fontId="7" fillId="0" borderId="9" xfId="0" applyNumberFormat="1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3" fillId="0" borderId="9" xfId="1" applyFont="1" applyBorder="1" applyAlignment="1">
      <alignment horizontal="center"/>
    </xf>
    <xf numFmtId="164" fontId="9" fillId="0" borderId="9" xfId="0" applyNumberFormat="1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11" fillId="0" borderId="9" xfId="1" applyFont="1" applyBorder="1" applyAlignment="1">
      <alignment horizontal="center"/>
    </xf>
    <xf numFmtId="0" fontId="4" fillId="0" borderId="9" xfId="1" applyFont="1" applyBorder="1" applyAlignment="1">
      <alignment horizontal="center"/>
    </xf>
    <xf numFmtId="0" fontId="6" fillId="4" borderId="9" xfId="1" applyFont="1" applyFill="1" applyBorder="1" applyAlignment="1">
      <alignment horizontal="center"/>
    </xf>
    <xf numFmtId="0" fontId="3" fillId="4" borderId="9" xfId="1" applyFont="1" applyFill="1" applyBorder="1" applyAlignment="1">
      <alignment horizontal="center"/>
    </xf>
    <xf numFmtId="0" fontId="14" fillId="0" borderId="10" xfId="2" applyFont="1" applyBorder="1" applyAlignment="1">
      <alignment horizontal="justify" vertical="distributed" wrapText="1"/>
    </xf>
    <xf numFmtId="0" fontId="14" fillId="0" borderId="11" xfId="2" applyFont="1" applyBorder="1" applyAlignment="1">
      <alignment horizontal="justify" vertical="distributed" wrapText="1"/>
    </xf>
    <xf numFmtId="0" fontId="3" fillId="0" borderId="0" xfId="1" applyFont="1" applyAlignment="1">
      <alignment horizontal="center"/>
    </xf>
    <xf numFmtId="0" fontId="3" fillId="0" borderId="15" xfId="1" applyFont="1" applyBorder="1" applyAlignment="1">
      <alignment horizontal="center"/>
    </xf>
    <xf numFmtId="0" fontId="3" fillId="2" borderId="8" xfId="1" applyFont="1" applyFill="1" applyBorder="1"/>
    <xf numFmtId="0" fontId="4" fillId="2" borderId="9" xfId="1" applyFont="1" applyFill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4" fillId="0" borderId="9" xfId="1" applyFont="1" applyBorder="1" applyAlignment="1">
      <alignment horizontal="left" vertical="center"/>
    </xf>
    <xf numFmtId="0" fontId="4" fillId="0" borderId="9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0" fillId="0" borderId="7" xfId="0" applyBorder="1"/>
    <xf numFmtId="0" fontId="3" fillId="0" borderId="8" xfId="1" applyFont="1" applyBorder="1"/>
    <xf numFmtId="0" fontId="8" fillId="0" borderId="9" xfId="1" applyFont="1" applyBorder="1"/>
    <xf numFmtId="164" fontId="3" fillId="0" borderId="8" xfId="1" applyNumberFormat="1" applyFont="1" applyBorder="1"/>
    <xf numFmtId="164" fontId="8" fillId="0" borderId="9" xfId="1" applyNumberFormat="1" applyFont="1" applyBorder="1"/>
    <xf numFmtId="0" fontId="3" fillId="4" borderId="8" xfId="1" applyFont="1" applyFill="1" applyBorder="1"/>
    <xf numFmtId="0" fontId="8" fillId="4" borderId="9" xfId="1" applyFont="1" applyFill="1" applyBorder="1"/>
    <xf numFmtId="0" fontId="3" fillId="2" borderId="9" xfId="1" applyFont="1" applyFill="1" applyBorder="1"/>
    <xf numFmtId="0" fontId="3" fillId="0" borderId="12" xfId="1" applyFont="1" applyBorder="1"/>
    <xf numFmtId="0" fontId="5" fillId="0" borderId="9" xfId="1" applyFont="1" applyBorder="1"/>
    <xf numFmtId="0" fontId="10" fillId="0" borderId="9" xfId="0" applyFont="1" applyBorder="1"/>
    <xf numFmtId="0" fontId="12" fillId="0" borderId="9" xfId="0" applyFont="1" applyBorder="1" applyAlignment="1">
      <alignment horizontal="left" vertical="center"/>
    </xf>
    <xf numFmtId="0" fontId="3" fillId="0" borderId="4" xfId="1" applyFont="1" applyBorder="1" applyAlignment="1">
      <alignment wrapText="1"/>
    </xf>
    <xf numFmtId="0" fontId="3" fillId="0" borderId="0" xfId="1" applyFont="1" applyAlignment="1">
      <alignment horizontal="center" wrapText="1"/>
    </xf>
    <xf numFmtId="0" fontId="0" fillId="0" borderId="0" xfId="0" applyAlignment="1">
      <alignment wrapText="1"/>
    </xf>
    <xf numFmtId="0" fontId="16" fillId="0" borderId="0" xfId="3" applyAlignment="1">
      <alignment horizontal="center"/>
    </xf>
    <xf numFmtId="0" fontId="16" fillId="0" borderId="0" xfId="3"/>
    <xf numFmtId="166" fontId="16" fillId="5" borderId="3" xfId="3" applyNumberFormat="1" applyFill="1" applyBorder="1" applyAlignment="1">
      <alignment vertical="center"/>
    </xf>
    <xf numFmtId="0" fontId="8" fillId="0" borderId="0" xfId="3" quotePrefix="1" applyFont="1" applyAlignment="1">
      <alignment horizontal="center"/>
    </xf>
    <xf numFmtId="0" fontId="8" fillId="0" borderId="0" xfId="3" applyFont="1"/>
    <xf numFmtId="0" fontId="5" fillId="0" borderId="0" xfId="3" applyFont="1" applyAlignment="1">
      <alignment horizontal="right"/>
    </xf>
    <xf numFmtId="0" fontId="8" fillId="0" borderId="0" xfId="3" applyFont="1" applyAlignment="1">
      <alignment horizontal="center"/>
    </xf>
    <xf numFmtId="0" fontId="8" fillId="0" borderId="0" xfId="3" quotePrefix="1" applyFont="1"/>
    <xf numFmtId="0" fontId="8" fillId="0" borderId="0" xfId="3" applyFont="1" applyAlignment="1">
      <alignment wrapText="1"/>
    </xf>
    <xf numFmtId="0" fontId="8" fillId="0" borderId="0" xfId="3" applyFont="1" applyAlignment="1">
      <alignment horizontal="left" vertical="top" wrapText="1"/>
    </xf>
    <xf numFmtId="164" fontId="16" fillId="0" borderId="0" xfId="3" applyNumberFormat="1"/>
    <xf numFmtId="0" fontId="5" fillId="0" borderId="0" xfId="3" applyFont="1" applyAlignment="1">
      <alignment vertical="center"/>
    </xf>
    <xf numFmtId="0" fontId="18" fillId="0" borderId="0" xfId="3" applyFont="1" applyAlignment="1">
      <alignment vertical="center"/>
    </xf>
    <xf numFmtId="0" fontId="5" fillId="0" borderId="0" xfId="3" applyFont="1" applyAlignment="1">
      <alignment horizontal="right" vertical="center"/>
    </xf>
    <xf numFmtId="0" fontId="20" fillId="0" borderId="0" xfId="3" applyFont="1" applyAlignment="1">
      <alignment horizontal="left" vertical="center" wrapText="1"/>
    </xf>
    <xf numFmtId="0" fontId="20" fillId="0" borderId="0" xfId="3" applyFont="1" applyAlignment="1">
      <alignment vertical="center"/>
    </xf>
    <xf numFmtId="0" fontId="20" fillId="0" borderId="0" xfId="3" applyFont="1"/>
    <xf numFmtId="0" fontId="18" fillId="0" borderId="0" xfId="3" applyFont="1" applyAlignment="1">
      <alignment horizontal="left" vertical="center"/>
    </xf>
    <xf numFmtId="166" fontId="16" fillId="0" borderId="0" xfId="3" applyNumberFormat="1"/>
    <xf numFmtId="0" fontId="21" fillId="0" borderId="0" xfId="3" applyFont="1" applyAlignment="1">
      <alignment horizontal="left" vertical="center"/>
    </xf>
    <xf numFmtId="0" fontId="21" fillId="0" borderId="0" xfId="3" applyFont="1" applyAlignment="1">
      <alignment horizontal="left" vertical="center" indent="5"/>
    </xf>
    <xf numFmtId="0" fontId="24" fillId="0" borderId="0" xfId="3" applyFont="1" applyAlignment="1">
      <alignment horizontal="left" vertical="center" indent="5"/>
    </xf>
    <xf numFmtId="0" fontId="26" fillId="0" borderId="0" xfId="3" applyFont="1" applyAlignment="1">
      <alignment horizontal="left" vertical="center"/>
    </xf>
    <xf numFmtId="0" fontId="26" fillId="0" borderId="0" xfId="3" applyFont="1" applyAlignment="1">
      <alignment vertical="center"/>
    </xf>
    <xf numFmtId="0" fontId="27" fillId="0" borderId="0" xfId="2" applyFont="1" applyAlignment="1">
      <alignment horizontal="justify" vertical="distributed" wrapText="1"/>
    </xf>
    <xf numFmtId="165" fontId="0" fillId="0" borderId="0" xfId="0" applyNumberFormat="1"/>
    <xf numFmtId="0" fontId="17" fillId="0" borderId="0" xfId="3" applyFont="1"/>
    <xf numFmtId="165" fontId="28" fillId="0" borderId="7" xfId="0" applyNumberFormat="1" applyFont="1" applyBorder="1"/>
    <xf numFmtId="165" fontId="29" fillId="0" borderId="7" xfId="0" applyNumberFormat="1" applyFont="1" applyBorder="1"/>
    <xf numFmtId="0" fontId="29" fillId="0" borderId="7" xfId="0" applyFont="1" applyBorder="1"/>
    <xf numFmtId="0" fontId="0" fillId="0" borderId="7" xfId="0" applyBorder="1" applyAlignment="1">
      <alignment wrapText="1"/>
    </xf>
    <xf numFmtId="0" fontId="0" fillId="0" borderId="17" xfId="0" applyBorder="1"/>
    <xf numFmtId="166" fontId="28" fillId="0" borderId="0" xfId="3" applyNumberFormat="1" applyFont="1"/>
    <xf numFmtId="166" fontId="7" fillId="0" borderId="0" xfId="3" applyNumberFormat="1" applyFont="1"/>
    <xf numFmtId="0" fontId="0" fillId="5" borderId="18" xfId="0" applyFill="1" applyBorder="1" applyAlignment="1">
      <alignment horizontal="center" vertical="center"/>
    </xf>
    <xf numFmtId="0" fontId="0" fillId="5" borderId="19" xfId="0" applyFill="1" applyBorder="1" applyAlignment="1">
      <alignment horizontal="center" vertical="center"/>
    </xf>
    <xf numFmtId="0" fontId="0" fillId="5" borderId="20" xfId="0" applyFill="1" applyBorder="1" applyAlignment="1">
      <alignment horizontal="center" vertical="center"/>
    </xf>
    <xf numFmtId="0" fontId="0" fillId="5" borderId="12" xfId="0" applyFill="1" applyBorder="1" applyAlignment="1">
      <alignment horizontal="center" vertical="center"/>
    </xf>
    <xf numFmtId="0" fontId="0" fillId="5" borderId="15" xfId="0" applyFill="1" applyBorder="1" applyAlignment="1">
      <alignment horizontal="center" vertical="center"/>
    </xf>
    <xf numFmtId="0" fontId="0" fillId="5" borderId="16" xfId="0" applyFill="1" applyBorder="1" applyAlignment="1">
      <alignment horizontal="center" vertical="center"/>
    </xf>
    <xf numFmtId="166" fontId="0" fillId="5" borderId="1" xfId="0" applyNumberFormat="1" applyFill="1" applyBorder="1" applyAlignment="1">
      <alignment horizontal="right" vertical="center"/>
    </xf>
    <xf numFmtId="166" fontId="0" fillId="5" borderId="2" xfId="0" applyNumberFormat="1" applyFill="1" applyBorder="1" applyAlignment="1">
      <alignment horizontal="right" vertical="center"/>
    </xf>
    <xf numFmtId="166" fontId="0" fillId="5" borderId="3" xfId="0" applyNumberFormat="1" applyFill="1" applyBorder="1" applyAlignment="1">
      <alignment vertical="center"/>
    </xf>
    <xf numFmtId="164" fontId="0" fillId="0" borderId="0" xfId="0" applyNumberFormat="1"/>
    <xf numFmtId="0" fontId="5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8" fillId="0" borderId="0" xfId="0" quotePrefix="1" applyFont="1" applyAlignment="1">
      <alignment horizontal="center"/>
    </xf>
    <xf numFmtId="0" fontId="8" fillId="0" borderId="0" xfId="0" applyFont="1"/>
    <xf numFmtId="0" fontId="18" fillId="0" borderId="0" xfId="0" applyFont="1"/>
    <xf numFmtId="0" fontId="0" fillId="0" borderId="0" xfId="0" applyAlignment="1">
      <alignment horizontal="center"/>
    </xf>
    <xf numFmtId="0" fontId="5" fillId="0" borderId="0" xfId="0" applyFont="1" applyAlignment="1">
      <alignment horizontal="right" vertical="center"/>
    </xf>
    <xf numFmtId="0" fontId="20" fillId="0" borderId="0" xfId="0" applyFont="1" applyAlignment="1">
      <alignment horizontal="left" vertical="center" wrapText="1"/>
    </xf>
    <xf numFmtId="0" fontId="5" fillId="0" borderId="0" xfId="0" applyFont="1" applyAlignment="1">
      <alignment horizontal="right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/>
    <xf numFmtId="0" fontId="18" fillId="0" borderId="0" xfId="0" applyFont="1" applyAlignment="1">
      <alignment horizontal="left" vertical="center"/>
    </xf>
    <xf numFmtId="0" fontId="8" fillId="0" borderId="0" xfId="0" applyFont="1" applyAlignment="1">
      <alignment horizontal="center"/>
    </xf>
    <xf numFmtId="0" fontId="5" fillId="0" borderId="0" xfId="0" applyFont="1"/>
    <xf numFmtId="0" fontId="31" fillId="0" borderId="0" xfId="0" applyFont="1" applyAlignment="1">
      <alignment vertical="center"/>
    </xf>
    <xf numFmtId="0" fontId="30" fillId="0" borderId="0" xfId="0" applyFont="1"/>
    <xf numFmtId="0" fontId="7" fillId="0" borderId="0" xfId="3" applyFont="1"/>
    <xf numFmtId="0" fontId="33" fillId="0" borderId="0" xfId="0" applyFont="1"/>
    <xf numFmtId="0" fontId="34" fillId="0" borderId="0" xfId="0" applyFont="1"/>
    <xf numFmtId="0" fontId="35" fillId="0" borderId="0" xfId="0" applyFont="1" applyAlignment="1">
      <alignment vertical="center" wrapText="1"/>
    </xf>
    <xf numFmtId="0" fontId="36" fillId="0" borderId="0" xfId="0" applyFont="1" applyAlignment="1">
      <alignment vertical="center" wrapText="1"/>
    </xf>
    <xf numFmtId="0" fontId="1" fillId="0" borderId="0" xfId="3" applyFont="1"/>
    <xf numFmtId="0" fontId="30" fillId="0" borderId="0" xfId="3" applyFont="1" applyAlignment="1">
      <alignment horizontal="right" vertical="center"/>
    </xf>
    <xf numFmtId="0" fontId="37" fillId="0" borderId="0" xfId="3" applyFont="1" applyAlignment="1">
      <alignment horizontal="left" vertical="center" wrapText="1"/>
    </xf>
    <xf numFmtId="0" fontId="30" fillId="0" borderId="0" xfId="3" applyFont="1" applyAlignment="1">
      <alignment horizontal="right"/>
    </xf>
    <xf numFmtId="0" fontId="37" fillId="0" borderId="0" xfId="3" applyFont="1"/>
    <xf numFmtId="0" fontId="38" fillId="0" borderId="0" xfId="3" applyFont="1" applyAlignment="1">
      <alignment horizontal="left" vertical="center"/>
    </xf>
    <xf numFmtId="0" fontId="37" fillId="0" borderId="0" xfId="3" applyFont="1" applyAlignment="1">
      <alignment vertical="center"/>
    </xf>
    <xf numFmtId="0" fontId="39" fillId="0" borderId="0" xfId="3" applyFont="1" applyAlignment="1">
      <alignment horizontal="left" vertical="center"/>
    </xf>
    <xf numFmtId="0" fontId="39" fillId="0" borderId="0" xfId="3" applyFont="1" applyAlignment="1">
      <alignment vertical="center"/>
    </xf>
    <xf numFmtId="0" fontId="40" fillId="0" borderId="0" xfId="3" applyFont="1"/>
    <xf numFmtId="0" fontId="5" fillId="3" borderId="21" xfId="1" applyFont="1" applyFill="1" applyBorder="1" applyAlignment="1">
      <alignment horizontal="center" vertical="center" wrapText="1"/>
    </xf>
    <xf numFmtId="0" fontId="3" fillId="2" borderId="23" xfId="1" applyFont="1" applyFill="1" applyBorder="1"/>
    <xf numFmtId="0" fontId="4" fillId="2" borderId="5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/>
    </xf>
    <xf numFmtId="164" fontId="7" fillId="2" borderId="5" xfId="0" applyNumberFormat="1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3" fillId="2" borderId="5" xfId="1" applyFont="1" applyFill="1" applyBorder="1" applyAlignment="1">
      <alignment horizontal="center"/>
    </xf>
    <xf numFmtId="0" fontId="3" fillId="3" borderId="24" xfId="1" applyFont="1" applyFill="1" applyBorder="1" applyAlignment="1">
      <alignment horizontal="center" vertical="center"/>
    </xf>
    <xf numFmtId="0" fontId="4" fillId="3" borderId="25" xfId="1" applyFont="1" applyFill="1" applyBorder="1" applyAlignment="1">
      <alignment horizontal="left" vertical="center"/>
    </xf>
    <xf numFmtId="0" fontId="4" fillId="3" borderId="25" xfId="1" applyFont="1" applyFill="1" applyBorder="1" applyAlignment="1">
      <alignment horizontal="center" vertical="center"/>
    </xf>
    <xf numFmtId="0" fontId="5" fillId="3" borderId="25" xfId="1" applyFont="1" applyFill="1" applyBorder="1" applyAlignment="1">
      <alignment horizontal="center" vertical="center"/>
    </xf>
    <xf numFmtId="0" fontId="5" fillId="3" borderId="26" xfId="1" applyFont="1" applyFill="1" applyBorder="1" applyAlignment="1">
      <alignment horizontal="center" vertical="center"/>
    </xf>
    <xf numFmtId="164" fontId="9" fillId="2" borderId="9" xfId="0" applyNumberFormat="1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164" fontId="9" fillId="4" borderId="9" xfId="0" applyNumberFormat="1" applyFont="1" applyFill="1" applyBorder="1" applyAlignment="1">
      <alignment horizontal="center"/>
    </xf>
    <xf numFmtId="0" fontId="9" fillId="4" borderId="9" xfId="0" applyFont="1" applyFill="1" applyBorder="1" applyAlignment="1">
      <alignment horizontal="center"/>
    </xf>
    <xf numFmtId="0" fontId="9" fillId="0" borderId="0" xfId="4"/>
    <xf numFmtId="164" fontId="9" fillId="0" borderId="0" xfId="4" applyNumberFormat="1"/>
    <xf numFmtId="0" fontId="5" fillId="0" borderId="0" xfId="4" applyFont="1" applyAlignment="1">
      <alignment vertical="center"/>
    </xf>
    <xf numFmtId="0" fontId="8" fillId="0" borderId="0" xfId="4" applyFont="1"/>
    <xf numFmtId="0" fontId="20" fillId="0" borderId="0" xfId="4" applyFont="1" applyAlignment="1">
      <alignment horizontal="left" vertical="center" wrapText="1"/>
    </xf>
    <xf numFmtId="0" fontId="30" fillId="0" borderId="0" xfId="4" applyFont="1" applyAlignment="1">
      <alignment horizontal="right" vertical="center"/>
    </xf>
    <xf numFmtId="0" fontId="1" fillId="0" borderId="0" xfId="4" applyFont="1"/>
    <xf numFmtId="0" fontId="30" fillId="0" borderId="0" xfId="4" applyFont="1" applyAlignment="1">
      <alignment horizontal="right"/>
    </xf>
    <xf numFmtId="0" fontId="38" fillId="0" borderId="0" xfId="4" applyFont="1" applyAlignment="1">
      <alignment horizontal="left" vertical="center"/>
    </xf>
    <xf numFmtId="0" fontId="37" fillId="0" borderId="0" xfId="4" applyFont="1" applyAlignment="1">
      <alignment vertical="center"/>
    </xf>
    <xf numFmtId="0" fontId="39" fillId="0" borderId="0" xfId="4" applyFont="1" applyAlignment="1">
      <alignment vertical="center"/>
    </xf>
    <xf numFmtId="0" fontId="40" fillId="0" borderId="0" xfId="4" applyFont="1"/>
    <xf numFmtId="0" fontId="41" fillId="0" borderId="6" xfId="0" applyFont="1" applyBorder="1" applyAlignment="1">
      <alignment horizontal="center"/>
    </xf>
    <xf numFmtId="0" fontId="41" fillId="0" borderId="4" xfId="0" applyFont="1" applyBorder="1" applyAlignment="1">
      <alignment horizontal="center"/>
    </xf>
    <xf numFmtId="0" fontId="42" fillId="0" borderId="2" xfId="0" applyFont="1" applyBorder="1" applyAlignment="1">
      <alignment horizontal="center" vertical="center" wrapText="1"/>
    </xf>
    <xf numFmtId="0" fontId="43" fillId="2" borderId="21" xfId="0" applyFont="1" applyFill="1" applyBorder="1" applyAlignment="1">
      <alignment horizontal="center"/>
    </xf>
    <xf numFmtId="0" fontId="41" fillId="0" borderId="15" xfId="0" applyFont="1" applyBorder="1" applyAlignment="1">
      <alignment horizontal="center"/>
    </xf>
    <xf numFmtId="0" fontId="43" fillId="2" borderId="28" xfId="0" applyFont="1" applyFill="1" applyBorder="1" applyAlignment="1">
      <alignment horizontal="center"/>
    </xf>
    <xf numFmtId="0" fontId="41" fillId="0" borderId="29" xfId="0" applyFont="1" applyBorder="1" applyAlignment="1">
      <alignment horizontal="center"/>
    </xf>
    <xf numFmtId="0" fontId="44" fillId="0" borderId="6" xfId="0" applyFont="1" applyBorder="1" applyAlignment="1">
      <alignment horizontal="center"/>
    </xf>
    <xf numFmtId="0" fontId="45" fillId="0" borderId="21" xfId="0" applyFont="1" applyBorder="1" applyAlignment="1">
      <alignment horizontal="center" vertical="center"/>
    </xf>
    <xf numFmtId="0" fontId="2" fillId="0" borderId="0" xfId="0" applyFont="1"/>
    <xf numFmtId="0" fontId="43" fillId="0" borderId="27" xfId="0" applyFont="1" applyBorder="1" applyAlignment="1">
      <alignment vertical="center"/>
    </xf>
    <xf numFmtId="0" fontId="43" fillId="0" borderId="27" xfId="0" applyFont="1" applyBorder="1" applyAlignment="1">
      <alignment horizontal="left" vertical="center"/>
    </xf>
    <xf numFmtId="0" fontId="43" fillId="0" borderId="15" xfId="0" applyFont="1" applyBorder="1" applyAlignment="1">
      <alignment vertical="center"/>
    </xf>
    <xf numFmtId="0" fontId="0" fillId="0" borderId="6" xfId="0" applyBorder="1"/>
    <xf numFmtId="0" fontId="43" fillId="0" borderId="0" xfId="0" applyFont="1" applyAlignment="1">
      <alignment vertical="center"/>
    </xf>
    <xf numFmtId="0" fontId="3" fillId="6" borderId="8" xfId="1" applyFont="1" applyFill="1" applyBorder="1"/>
    <xf numFmtId="0" fontId="8" fillId="6" borderId="9" xfId="1" applyFont="1" applyFill="1" applyBorder="1"/>
    <xf numFmtId="0" fontId="6" fillId="6" borderId="9" xfId="1" applyFont="1" applyFill="1" applyBorder="1" applyAlignment="1">
      <alignment horizontal="center"/>
    </xf>
    <xf numFmtId="164" fontId="7" fillId="6" borderId="9" xfId="0" applyNumberFormat="1" applyFont="1" applyFill="1" applyBorder="1" applyAlignment="1">
      <alignment horizontal="center"/>
    </xf>
    <xf numFmtId="0" fontId="7" fillId="6" borderId="9" xfId="0" applyFont="1" applyFill="1" applyBorder="1" applyAlignment="1">
      <alignment horizontal="center"/>
    </xf>
    <xf numFmtId="0" fontId="3" fillId="6" borderId="9" xfId="1" applyFont="1" applyFill="1" applyBorder="1" applyAlignment="1">
      <alignment horizontal="center"/>
    </xf>
    <xf numFmtId="165" fontId="29" fillId="6" borderId="7" xfId="0" applyNumberFormat="1" applyFont="1" applyFill="1" applyBorder="1"/>
    <xf numFmtId="164" fontId="9" fillId="6" borderId="9" xfId="0" applyNumberFormat="1" applyFont="1" applyFill="1" applyBorder="1" applyAlignment="1">
      <alignment horizontal="center"/>
    </xf>
    <xf numFmtId="0" fontId="9" fillId="6" borderId="9" xfId="0" applyFont="1" applyFill="1" applyBorder="1" applyAlignment="1">
      <alignment horizontal="center"/>
    </xf>
    <xf numFmtId="0" fontId="46" fillId="7" borderId="8" xfId="1" applyFont="1" applyFill="1" applyBorder="1" applyAlignment="1">
      <alignment horizontal="center" vertical="center" wrapText="1"/>
    </xf>
    <xf numFmtId="0" fontId="46" fillId="7" borderId="8" xfId="1" applyFont="1" applyFill="1" applyBorder="1" applyAlignment="1">
      <alignment horizontal="center"/>
    </xf>
    <xf numFmtId="0" fontId="4" fillId="0" borderId="9" xfId="1" applyFont="1" applyFill="1" applyBorder="1" applyAlignment="1">
      <alignment horizontal="left" vertical="center"/>
    </xf>
    <xf numFmtId="0" fontId="4" fillId="0" borderId="9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165" fontId="28" fillId="0" borderId="7" xfId="0" applyNumberFormat="1" applyFont="1" applyFill="1" applyBorder="1"/>
    <xf numFmtId="0" fontId="46" fillId="8" borderId="8" xfId="1" applyFont="1" applyFill="1" applyBorder="1" applyAlignment="1">
      <alignment horizontal="center" vertical="center"/>
    </xf>
    <xf numFmtId="0" fontId="46" fillId="8" borderId="8" xfId="1" applyFont="1" applyFill="1" applyBorder="1" applyAlignment="1">
      <alignment horizontal="center" vertical="center" wrapText="1"/>
    </xf>
    <xf numFmtId="0" fontId="48" fillId="9" borderId="27" xfId="0" applyFont="1" applyFill="1" applyBorder="1" applyAlignment="1">
      <alignment horizontal="center" vertical="center"/>
    </xf>
    <xf numFmtId="0" fontId="47" fillId="0" borderId="27" xfId="0" applyFont="1" applyBorder="1" applyAlignment="1">
      <alignment vertical="center"/>
    </xf>
    <xf numFmtId="0" fontId="4" fillId="0" borderId="22" xfId="1" applyFont="1" applyBorder="1" applyAlignment="1">
      <alignment horizontal="center"/>
    </xf>
    <xf numFmtId="0" fontId="14" fillId="0" borderId="13" xfId="2" applyFont="1" applyBorder="1" applyAlignment="1">
      <alignment horizontal="justify" vertical="distributed"/>
    </xf>
    <xf numFmtId="0" fontId="14" fillId="0" borderId="14" xfId="2" applyFont="1" applyBorder="1" applyAlignment="1">
      <alignment horizontal="justify" vertical="distributed"/>
    </xf>
    <xf numFmtId="0" fontId="2" fillId="2" borderId="4" xfId="1" applyFont="1" applyFill="1" applyBorder="1" applyAlignment="1">
      <alignment horizontal="center"/>
    </xf>
    <xf numFmtId="0" fontId="2" fillId="2" borderId="0" xfId="1" applyFont="1" applyFill="1" applyAlignment="1">
      <alignment horizontal="center"/>
    </xf>
    <xf numFmtId="0" fontId="16" fillId="5" borderId="18" xfId="3" applyFill="1" applyBorder="1" applyAlignment="1">
      <alignment horizontal="center" vertical="center"/>
    </xf>
    <xf numFmtId="0" fontId="16" fillId="5" borderId="19" xfId="3" applyFill="1" applyBorder="1" applyAlignment="1">
      <alignment horizontal="center" vertical="center"/>
    </xf>
    <xf numFmtId="0" fontId="16" fillId="5" borderId="20" xfId="3" applyFill="1" applyBorder="1" applyAlignment="1">
      <alignment horizontal="center" vertical="center"/>
    </xf>
    <xf numFmtId="0" fontId="16" fillId="5" borderId="12" xfId="3" applyFill="1" applyBorder="1" applyAlignment="1">
      <alignment horizontal="center" vertical="center"/>
    </xf>
    <xf numFmtId="0" fontId="16" fillId="5" borderId="15" xfId="3" applyFill="1" applyBorder="1" applyAlignment="1">
      <alignment horizontal="center" vertical="center"/>
    </xf>
    <xf numFmtId="0" fontId="16" fillId="5" borderId="16" xfId="3" applyFill="1" applyBorder="1" applyAlignment="1">
      <alignment horizontal="center" vertical="center"/>
    </xf>
    <xf numFmtId="166" fontId="16" fillId="5" borderId="1" xfId="3" applyNumberFormat="1" applyFill="1" applyBorder="1" applyAlignment="1">
      <alignment horizontal="right" vertical="center"/>
    </xf>
    <xf numFmtId="166" fontId="16" fillId="5" borderId="3" xfId="3" applyNumberFormat="1" applyFill="1" applyBorder="1" applyAlignment="1">
      <alignment horizontal="right" vertical="center"/>
    </xf>
    <xf numFmtId="0" fontId="9" fillId="5" borderId="18" xfId="4" applyFill="1" applyBorder="1" applyAlignment="1">
      <alignment horizontal="center" vertical="center"/>
    </xf>
    <xf numFmtId="0" fontId="9" fillId="5" borderId="19" xfId="4" applyFill="1" applyBorder="1" applyAlignment="1">
      <alignment horizontal="center" vertical="center"/>
    </xf>
    <xf numFmtId="0" fontId="9" fillId="5" borderId="20" xfId="4" applyFill="1" applyBorder="1" applyAlignment="1">
      <alignment horizontal="center" vertical="center"/>
    </xf>
    <xf numFmtId="0" fontId="9" fillId="5" borderId="12" xfId="4" applyFill="1" applyBorder="1" applyAlignment="1">
      <alignment horizontal="center" vertical="center"/>
    </xf>
    <xf numFmtId="0" fontId="9" fillId="5" borderId="15" xfId="4" applyFill="1" applyBorder="1" applyAlignment="1">
      <alignment horizontal="center" vertical="center"/>
    </xf>
    <xf numFmtId="0" fontId="9" fillId="5" borderId="16" xfId="4" applyFill="1" applyBorder="1" applyAlignment="1">
      <alignment horizontal="center" vertical="center"/>
    </xf>
    <xf numFmtId="166" fontId="16" fillId="5" borderId="2" xfId="3" applyNumberFormat="1" applyFill="1" applyBorder="1" applyAlignment="1">
      <alignment horizontal="right" vertical="center"/>
    </xf>
    <xf numFmtId="0" fontId="20" fillId="0" borderId="0" xfId="3" applyFont="1" applyAlignment="1">
      <alignment horizontal="left" vertical="center" wrapText="1"/>
    </xf>
    <xf numFmtId="0" fontId="37" fillId="0" borderId="0" xfId="3" applyFont="1" applyAlignment="1">
      <alignment horizontal="left" vertical="center" wrapText="1"/>
    </xf>
    <xf numFmtId="0" fontId="9" fillId="5" borderId="18" xfId="3" applyFont="1" applyFill="1" applyBorder="1" applyAlignment="1">
      <alignment horizontal="center" vertical="center"/>
    </xf>
  </cellXfs>
  <cellStyles count="5">
    <cellStyle name="Excel Built-in Normal" xfId="2"/>
    <cellStyle name="Normal" xfId="0" builtinId="0"/>
    <cellStyle name="Normal 11 3" xfId="1"/>
    <cellStyle name="Normal 2" xfId="3"/>
    <cellStyle name="Normal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os\Documentos\ACLER\IOSPER\Iosper%202025\Nomencladores%202025\Nomenclador%20Quirurgico%20por%20Niveles%20%20CHACO_v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os\Documentos\ACLER\IOSPER\Iosper%202025\Nomencladores%202025\Finales\Nueva%20carpeta\Copia%20de%20IOSPER%20-ACLER%20Nomenclador%20GASTO%20Abril%202025%20GABRIEL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os\Documentos\ACLER\IOSPER\Iosper%202025\Nomencladores%202025\Nomenclador%20Quirurgico%20por%20Niveles%20%20CHACO%20Vs%20NN%20-IOSPER%20am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NOM.QUIR.-Niveles"/>
      <sheetName val="3.NOM.QUIR.-Listado"/>
      <sheetName val="NN"/>
      <sheetName val="3.NOM.QUIR.-Normativas"/>
    </sheetNames>
    <sheetDataSet>
      <sheetData sheetId="0">
        <row r="4">
          <cell r="D4">
            <v>1200</v>
          </cell>
        </row>
        <row r="7">
          <cell r="B7">
            <v>1</v>
          </cell>
          <cell r="C7">
            <v>200</v>
          </cell>
          <cell r="D7">
            <v>240000</v>
          </cell>
        </row>
        <row r="8">
          <cell r="B8">
            <v>2</v>
          </cell>
          <cell r="C8">
            <v>300</v>
          </cell>
          <cell r="D8">
            <v>360000</v>
          </cell>
        </row>
        <row r="9">
          <cell r="B9">
            <v>3</v>
          </cell>
          <cell r="C9">
            <v>400</v>
          </cell>
          <cell r="D9">
            <v>480000</v>
          </cell>
        </row>
        <row r="10">
          <cell r="B10">
            <v>4</v>
          </cell>
          <cell r="C10">
            <v>500</v>
          </cell>
          <cell r="D10">
            <v>600000</v>
          </cell>
        </row>
        <row r="11">
          <cell r="B11">
            <v>5</v>
          </cell>
          <cell r="C11">
            <v>600</v>
          </cell>
          <cell r="D11">
            <v>720000</v>
          </cell>
        </row>
        <row r="12">
          <cell r="B12">
            <v>6</v>
          </cell>
          <cell r="C12">
            <v>700</v>
          </cell>
          <cell r="D12">
            <v>840000</v>
          </cell>
        </row>
        <row r="13">
          <cell r="B13">
            <v>7</v>
          </cell>
          <cell r="C13">
            <v>800</v>
          </cell>
          <cell r="D13">
            <v>960000</v>
          </cell>
        </row>
        <row r="14">
          <cell r="B14">
            <v>8</v>
          </cell>
          <cell r="C14">
            <v>900</v>
          </cell>
          <cell r="D14">
            <v>1080000</v>
          </cell>
        </row>
        <row r="15">
          <cell r="B15">
            <v>9</v>
          </cell>
          <cell r="C15">
            <v>1500</v>
          </cell>
          <cell r="D15">
            <v>1800000</v>
          </cell>
        </row>
        <row r="16">
          <cell r="B16">
            <v>10</v>
          </cell>
          <cell r="C16">
            <v>1900</v>
          </cell>
          <cell r="D16">
            <v>2280000</v>
          </cell>
        </row>
        <row r="17">
          <cell r="C17">
            <v>70</v>
          </cell>
        </row>
      </sheetData>
      <sheetData sheetId="1"/>
      <sheetData sheetId="2">
        <row r="1">
          <cell r="A1" t="str">
            <v>Código Nomenclador</v>
          </cell>
        </row>
      </sheetData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M  CON VALORES"/>
      <sheetName val="iospervalorizado"/>
      <sheetName val="Modulos Neurocirugia"/>
      <sheetName val="Modulo Cx. Cardiovascular"/>
      <sheetName val="Hemodinamia y Electrofisiologia"/>
      <sheetName val="Modulo UTI"/>
      <sheetName val="Modulo Piso"/>
      <sheetName val="Modulo Bariatrica"/>
    </sheetNames>
    <sheetDataSet>
      <sheetData sheetId="0"/>
      <sheetData sheetId="1">
        <row r="1">
          <cell r="A1" t="str">
            <v>nn</v>
          </cell>
          <cell r="B1" t="str">
            <v>CODIGO IOSPER</v>
          </cell>
          <cell r="C1" t="str">
            <v>importe</v>
          </cell>
          <cell r="D1" t="str">
            <v>CODIGO NN</v>
          </cell>
          <cell r="E1" t="str">
            <v>DESCRIPCION PRACTICA</v>
          </cell>
        </row>
        <row r="2">
          <cell r="A2" t="str">
            <v>080524</v>
          </cell>
          <cell r="B2" t="str">
            <v>56GEQ19</v>
          </cell>
          <cell r="C2">
            <v>348791.8272</v>
          </cell>
          <cell r="D2">
            <v>80524</v>
          </cell>
          <cell r="E2" t="str">
            <v xml:space="preserve">Apendicectomia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3">
          <cell r="A3" t="str">
            <v>080709</v>
          </cell>
          <cell r="B3" t="str">
            <v>56GEQ23</v>
          </cell>
          <cell r="C3">
            <v>600132.04319999996</v>
          </cell>
          <cell r="D3">
            <v>80709</v>
          </cell>
          <cell r="E3" t="str">
            <v xml:space="preserve">Colecistectomia # programada o de urgencia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4">
          <cell r="A4" t="str">
            <v>Sin codigo en NN</v>
          </cell>
          <cell r="B4" t="str">
            <v>56GEQ25</v>
          </cell>
          <cell r="C4">
            <v>502675.19520000002</v>
          </cell>
          <cell r="D4" t="str">
            <v>Sin codigo en NN</v>
          </cell>
          <cell r="E4" t="str">
            <v xml:space="preserve">COLECISTECTOMIA LAPAROSCOPICA, PROGRAMADA O DE URGENCIA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5">
          <cell r="A5" t="str">
            <v>080203</v>
          </cell>
          <cell r="B5" t="str">
            <v>56GEQ4</v>
          </cell>
          <cell r="C5">
            <v>423170.09759999998</v>
          </cell>
          <cell r="D5">
            <v>80203</v>
          </cell>
          <cell r="E5" t="str">
            <v>Hernioplastia Unilateral</v>
          </cell>
        </row>
        <row r="6">
          <cell r="A6" t="str">
            <v>031301</v>
          </cell>
          <cell r="B6" t="str">
            <v>56OT18</v>
          </cell>
          <cell r="C6">
            <v>186519.10560000001</v>
          </cell>
          <cell r="D6">
            <v>31301</v>
          </cell>
          <cell r="E6" t="str">
            <v xml:space="preserve">AMIGDALECTOMIA - ADENOIDECTOMIA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7">
          <cell r="B7" t="str">
            <v>A1</v>
          </cell>
          <cell r="C7" t="e">
            <v>#N/A</v>
          </cell>
          <cell r="E7" t="str">
            <v>Modulo de Rehabilitacion y kinesioterapia ambulatoria - Jornada Completa</v>
          </cell>
        </row>
        <row r="8">
          <cell r="B8" t="str">
            <v>A11</v>
          </cell>
          <cell r="C8" t="e">
            <v>#N/A</v>
          </cell>
          <cell r="E8" t="str">
            <v>Modulo de Rehabilitacion y kinesioterapia ambulatoria - Jornada Completa - Un dia</v>
          </cell>
        </row>
        <row r="9">
          <cell r="B9" t="str">
            <v>A115</v>
          </cell>
          <cell r="C9" t="e">
            <v>#N/A</v>
          </cell>
          <cell r="E9" t="str">
            <v>Modulo de Rehabilitacion y kinesioterapia ambulatoria - Jornada Completa - Quince dias</v>
          </cell>
        </row>
        <row r="10">
          <cell r="B10" t="str">
            <v>A15</v>
          </cell>
          <cell r="C10" t="e">
            <v>#N/A</v>
          </cell>
          <cell r="E10" t="str">
            <v>Modulo de Rehabilitacion y kinesioterapia ambulatoria - Jornada Completa - Cinco dias</v>
          </cell>
        </row>
        <row r="11">
          <cell r="B11" t="str">
            <v>A2</v>
          </cell>
          <cell r="C11" t="e">
            <v>#N/A</v>
          </cell>
          <cell r="E11" t="str">
            <v>Modulo de Rehabilitacion y kinesioterapia ambulatoria - Media Jornada</v>
          </cell>
        </row>
        <row r="12">
          <cell r="B12" t="str">
            <v>A21</v>
          </cell>
          <cell r="C12" t="e">
            <v>#N/A</v>
          </cell>
          <cell r="E12" t="str">
            <v>Modulo de Rehabilitacion y kinesioterapia ambulatoria - Media Jornada - Un dia</v>
          </cell>
        </row>
        <row r="13">
          <cell r="B13" t="str">
            <v>A215</v>
          </cell>
          <cell r="C13" t="e">
            <v>#N/A</v>
          </cell>
          <cell r="E13" t="str">
            <v>Modulo de Rehabilitacion y kinesioterapia ambulatoria - Media Jornada - Quince dias</v>
          </cell>
        </row>
        <row r="14">
          <cell r="B14" t="str">
            <v>A25</v>
          </cell>
          <cell r="C14" t="e">
            <v>#N/A</v>
          </cell>
          <cell r="E14" t="str">
            <v>Modulo de Rehabilitacion y kinesioterapia ambulatoria - Media Jornada - Cinco dias</v>
          </cell>
        </row>
        <row r="15">
          <cell r="B15" t="str">
            <v>A3</v>
          </cell>
          <cell r="C15" t="e">
            <v>#N/A</v>
          </cell>
          <cell r="E15" t="str">
            <v>Modulo de Rehabilitacion y kinesioterapia ambulatoria - Cuarta Jornada</v>
          </cell>
        </row>
        <row r="16">
          <cell r="B16" t="str">
            <v>A31</v>
          </cell>
          <cell r="C16" t="e">
            <v>#N/A</v>
          </cell>
          <cell r="E16" t="str">
            <v>Modulo de Rehabilitacion y kinesioterapia ambulatoria - Cuarta Jornada - Un dia</v>
          </cell>
        </row>
        <row r="17">
          <cell r="B17" t="str">
            <v>A315</v>
          </cell>
          <cell r="C17" t="e">
            <v>#N/A</v>
          </cell>
          <cell r="E17" t="str">
            <v>Modulo de Rehabilitacion y kinesioterapia ambulatoria - Cuarta Jornada - Quince dias</v>
          </cell>
        </row>
        <row r="18">
          <cell r="B18" t="str">
            <v>A35</v>
          </cell>
          <cell r="C18" t="e">
            <v>#N/A</v>
          </cell>
          <cell r="E18" t="str">
            <v>Modulo de Rehabilitacion y kinesioterapia ambulatoria - Cuarta Jornada - Cinco dias</v>
          </cell>
        </row>
        <row r="19">
          <cell r="A19" t="str">
            <v>070501</v>
          </cell>
          <cell r="B19" t="str">
            <v>ACAC</v>
          </cell>
          <cell r="C19">
            <v>1243144.56</v>
          </cell>
          <cell r="D19">
            <v>70501</v>
          </cell>
          <cell r="E19" t="str">
            <v xml:space="preserve">mod.angioplastia caratoidea derecha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0">
          <cell r="A20" t="str">
            <v>070101</v>
          </cell>
          <cell r="B20" t="str">
            <v>ACC13</v>
          </cell>
          <cell r="C20">
            <v>4860744.57</v>
          </cell>
          <cell r="D20" t="str">
            <v>Desde 070101 hasta 070112</v>
          </cell>
          <cell r="E20" t="str">
            <v>ANESTESIA + CIRUGIA CARDIOVASCULAR SIN CIRCULACION EXTRACOPOREA</v>
          </cell>
        </row>
        <row r="21">
          <cell r="A21" t="str">
            <v>070102</v>
          </cell>
          <cell r="B21" t="str">
            <v>ACC13</v>
          </cell>
          <cell r="C21">
            <v>4860744.57</v>
          </cell>
          <cell r="D21" t="str">
            <v>Desde 070101 hasta 070112</v>
          </cell>
          <cell r="E21" t="str">
            <v>ANESTESIA + CIRUGIA CARDIOVASCULAR SIN CIRCULACION EXTRACOPOREA</v>
          </cell>
        </row>
        <row r="22">
          <cell r="A22" t="str">
            <v>070103</v>
          </cell>
          <cell r="B22" t="str">
            <v>ACC13</v>
          </cell>
          <cell r="C22">
            <v>4860744.57</v>
          </cell>
          <cell r="D22" t="str">
            <v>Desde 070101 hasta 070112</v>
          </cell>
          <cell r="E22" t="str">
            <v>ANESTESIA + CIRUGIA CARDIOVASCULAR SIN CIRCULACION EXTRACOPOREA</v>
          </cell>
        </row>
        <row r="23">
          <cell r="A23" t="str">
            <v>070104</v>
          </cell>
          <cell r="B23" t="str">
            <v>ACC13</v>
          </cell>
          <cell r="C23">
            <v>4860744.57</v>
          </cell>
          <cell r="D23" t="str">
            <v>Desde 070101 hasta 070112</v>
          </cell>
          <cell r="E23" t="str">
            <v>ANESTESIA + CIRUGIA CARDIOVASCULAR SIN CIRCULACION EXTRACOPOREA</v>
          </cell>
        </row>
        <row r="24">
          <cell r="A24" t="str">
            <v>070105</v>
          </cell>
          <cell r="B24" t="str">
            <v>ACC13</v>
          </cell>
          <cell r="C24">
            <v>4860744.57</v>
          </cell>
          <cell r="D24" t="str">
            <v>Desde 070101 hasta 070112</v>
          </cell>
          <cell r="E24" t="str">
            <v>ANESTESIA + CIRUGIA CARDIOVASCULAR SIN CIRCULACION EXTRACOPOREA</v>
          </cell>
        </row>
        <row r="25">
          <cell r="A25" t="str">
            <v>070106</v>
          </cell>
          <cell r="B25" t="str">
            <v>ACC13</v>
          </cell>
          <cell r="C25">
            <v>4860744.57</v>
          </cell>
          <cell r="D25" t="str">
            <v>Desde 070101 hasta 070112</v>
          </cell>
          <cell r="E25" t="str">
            <v>ANESTESIA + CIRUGIA CARDIOVASCULAR SIN CIRCULACION EXTRACOPOREA</v>
          </cell>
        </row>
        <row r="26">
          <cell r="A26" t="str">
            <v>070107</v>
          </cell>
          <cell r="B26" t="str">
            <v>ACC13</v>
          </cell>
          <cell r="C26">
            <v>4860744.57</v>
          </cell>
          <cell r="D26" t="str">
            <v>Desde 070101 hasta 070112</v>
          </cell>
          <cell r="E26" t="str">
            <v>ANESTESIA + CIRUGIA CARDIOVASCULAR SIN CIRCULACION EXTRACOPOREA</v>
          </cell>
        </row>
        <row r="27">
          <cell r="A27" t="str">
            <v>070108</v>
          </cell>
          <cell r="B27" t="str">
            <v>ACC13</v>
          </cell>
          <cell r="C27">
            <v>4860744.57</v>
          </cell>
          <cell r="D27" t="str">
            <v>Desde 070101 hasta 070112</v>
          </cell>
          <cell r="E27" t="str">
            <v>ANESTESIA + CIRUGIA CARDIOVASCULAR SIN CIRCULACION EXTRACOPOREA</v>
          </cell>
        </row>
        <row r="28">
          <cell r="A28" t="str">
            <v>070109</v>
          </cell>
          <cell r="B28" t="str">
            <v>ACC13</v>
          </cell>
          <cell r="C28">
            <v>4860744.57</v>
          </cell>
          <cell r="D28" t="str">
            <v>Desde 070101 hasta 070112</v>
          </cell>
          <cell r="E28" t="str">
            <v>ANESTESIA + CIRUGIA CARDIOVASCULAR SIN CIRCULACION EXTRACOPOREA</v>
          </cell>
        </row>
        <row r="29">
          <cell r="A29" t="str">
            <v>701010</v>
          </cell>
          <cell r="B29" t="str">
            <v>ACC13</v>
          </cell>
          <cell r="C29">
            <v>4860744.57</v>
          </cell>
          <cell r="D29" t="str">
            <v>Desde 070101 hasta 070112</v>
          </cell>
          <cell r="E29" t="str">
            <v>ANESTESIA + CIRUGIA CARDIOVASCULAR SIN CIRCULACION EXTRACOPOREA</v>
          </cell>
        </row>
        <row r="30">
          <cell r="A30" t="str">
            <v>070111</v>
          </cell>
          <cell r="B30" t="str">
            <v>ACC13</v>
          </cell>
          <cell r="C30">
            <v>4860744.57</v>
          </cell>
          <cell r="D30" t="str">
            <v>Desde 070101 hasta 070112</v>
          </cell>
          <cell r="E30" t="str">
            <v>ANESTESIA + CIRUGIA CARDIOVASCULAR SIN CIRCULACION EXTRACOPOREA</v>
          </cell>
        </row>
        <row r="31">
          <cell r="A31" t="str">
            <v>701112</v>
          </cell>
          <cell r="B31" t="str">
            <v>ACC13</v>
          </cell>
          <cell r="C31">
            <v>4860744.57</v>
          </cell>
          <cell r="D31" t="str">
            <v>Desde 070101 hasta 070112</v>
          </cell>
          <cell r="E31" t="str">
            <v>ANESTESIA + CIRUGIA CARDIOVASCULAR SIN CIRCULACION EXTRACOPOREA</v>
          </cell>
        </row>
        <row r="32">
          <cell r="A32" t="str">
            <v>070201</v>
          </cell>
          <cell r="B32" t="str">
            <v>ACC14</v>
          </cell>
          <cell r="C32">
            <v>6440060.1100000003</v>
          </cell>
          <cell r="D32" t="str">
            <v>Desde 070201 hasta 070212</v>
          </cell>
          <cell r="E32" t="str">
            <v>ANESTESIA + MODULO DE CIRUGIA CARDIOVASCULAR CON CIRCULACION EXTRACORPOREA</v>
          </cell>
        </row>
        <row r="33">
          <cell r="A33" t="str">
            <v>070202</v>
          </cell>
          <cell r="B33" t="str">
            <v>ACC14</v>
          </cell>
          <cell r="C33">
            <v>6440060.1100000003</v>
          </cell>
          <cell r="D33" t="str">
            <v>Desde 070201 hasta 070212</v>
          </cell>
          <cell r="E33" t="str">
            <v>ANESTESIA + MODULO DE CIRUGIA CARDIOVASCULAR CON CIRCULACION EXTRACORPOREA</v>
          </cell>
        </row>
        <row r="34">
          <cell r="A34" t="str">
            <v>070203</v>
          </cell>
          <cell r="B34" t="str">
            <v>ACC14</v>
          </cell>
          <cell r="C34">
            <v>6440060.1100000003</v>
          </cell>
          <cell r="D34" t="str">
            <v>Desde 070201 hasta 070212</v>
          </cell>
          <cell r="E34" t="str">
            <v>ANESTESIA + MODULO DE CIRUGIA CARDIOVASCULAR CON CIRCULACION EXTRACORPOREA</v>
          </cell>
        </row>
        <row r="35">
          <cell r="A35" t="str">
            <v>070204</v>
          </cell>
          <cell r="B35" t="str">
            <v>ACC14</v>
          </cell>
          <cell r="C35">
            <v>6440060.1100000003</v>
          </cell>
          <cell r="D35" t="str">
            <v>Desde 070201 hasta 070212</v>
          </cell>
          <cell r="E35" t="str">
            <v>ANESTESIA + MODULO DE CIRUGIA CARDIOVASCULAR CON CIRCULACION EXTRACORPOREA</v>
          </cell>
        </row>
        <row r="36">
          <cell r="A36" t="str">
            <v>070205</v>
          </cell>
          <cell r="B36" t="str">
            <v>ACC14</v>
          </cell>
          <cell r="C36">
            <v>6440060.1100000003</v>
          </cell>
          <cell r="D36" t="str">
            <v>Desde 070201 hasta 070212</v>
          </cell>
          <cell r="E36" t="str">
            <v>ANESTESIA + MODULO DE CIRUGIA CARDIOVASCULAR CON CIRCULACION EXTRACORPOREA</v>
          </cell>
        </row>
        <row r="37">
          <cell r="A37" t="str">
            <v>070206</v>
          </cell>
          <cell r="B37" t="str">
            <v>ACC14</v>
          </cell>
          <cell r="C37">
            <v>6440060.1100000003</v>
          </cell>
          <cell r="D37" t="str">
            <v>Desde 070201 hasta 070212</v>
          </cell>
          <cell r="E37" t="str">
            <v>ANESTESIA + MODULO DE CIRUGIA CARDIOVASCULAR CON CIRCULACION EXTRACORPOREA</v>
          </cell>
        </row>
        <row r="38">
          <cell r="A38" t="str">
            <v>070207</v>
          </cell>
          <cell r="B38" t="str">
            <v>ACC14</v>
          </cell>
          <cell r="C38">
            <v>6440060.1100000003</v>
          </cell>
          <cell r="D38" t="str">
            <v>Desde 070201 hasta 070212</v>
          </cell>
          <cell r="E38" t="str">
            <v>ANESTESIA + MODULO DE CIRUGIA CARDIOVASCULAR CON CIRCULACION EXTRACORPOREA</v>
          </cell>
        </row>
        <row r="39">
          <cell r="A39" t="str">
            <v>070208</v>
          </cell>
          <cell r="B39" t="str">
            <v>ACC14</v>
          </cell>
          <cell r="C39">
            <v>6440060.1100000003</v>
          </cell>
          <cell r="D39" t="str">
            <v>Desde 070201 hasta 070212</v>
          </cell>
          <cell r="E39" t="str">
            <v>ANESTESIA + MODULO DE CIRUGIA CARDIOVASCULAR CON CIRCULACION EXTRACORPOREA</v>
          </cell>
        </row>
        <row r="40">
          <cell r="A40" t="str">
            <v>070209</v>
          </cell>
          <cell r="B40" t="str">
            <v>ACC14</v>
          </cell>
          <cell r="C40">
            <v>6440060.1100000003</v>
          </cell>
          <cell r="D40" t="str">
            <v>Desde 070201 hasta 070212</v>
          </cell>
          <cell r="E40" t="str">
            <v>ANESTESIA + MODULO DE CIRUGIA CARDIOVASCULAR CON CIRCULACION EXTRACORPOREA</v>
          </cell>
        </row>
        <row r="41">
          <cell r="A41" t="str">
            <v>070210</v>
          </cell>
          <cell r="B41" t="str">
            <v>ACC14</v>
          </cell>
          <cell r="C41">
            <v>6440060.1100000003</v>
          </cell>
          <cell r="D41" t="str">
            <v>Desde 070201 hasta 070212</v>
          </cell>
          <cell r="E41" t="str">
            <v>ANESTESIA + MODULO DE CIRUGIA CARDIOVASCULAR CON CIRCULACION EXTRACORPOREA</v>
          </cell>
        </row>
        <row r="42">
          <cell r="A42" t="str">
            <v>070211</v>
          </cell>
          <cell r="B42" t="str">
            <v>ACC14</v>
          </cell>
          <cell r="C42">
            <v>6440060.1100000003</v>
          </cell>
          <cell r="D42" t="str">
            <v>Desde 070201 hasta 070212</v>
          </cell>
          <cell r="E42" t="str">
            <v>ANESTESIA + MODULO DE CIRUGIA CARDIOVASCULAR CON CIRCULACION EXTRACORPOREA</v>
          </cell>
        </row>
        <row r="43">
          <cell r="A43" t="str">
            <v>070212</v>
          </cell>
          <cell r="B43" t="str">
            <v>ACC14</v>
          </cell>
          <cell r="C43">
            <v>6440060.1100000003</v>
          </cell>
          <cell r="D43" t="str">
            <v>Desde 070201 hasta 070212</v>
          </cell>
          <cell r="E43" t="str">
            <v>ANESTESIA + MODULO DE CIRUGIA CARDIOVASCULAR CON CIRCULACION EXTRACORPOREA</v>
          </cell>
        </row>
        <row r="44">
          <cell r="A44" t="str">
            <v>430106</v>
          </cell>
          <cell r="B44" t="str">
            <v>ACOM</v>
          </cell>
          <cell r="C44">
            <v>40180.519999999997</v>
          </cell>
          <cell r="D44">
            <v>430106</v>
          </cell>
          <cell r="E44" t="str">
            <v xml:space="preserve">Adicional por acompanante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45">
          <cell r="A45" t="str">
            <v>430106</v>
          </cell>
          <cell r="B45" t="str">
            <v>ACOM1</v>
          </cell>
          <cell r="C45">
            <v>40180.519999999997</v>
          </cell>
          <cell r="D45">
            <v>430106</v>
          </cell>
          <cell r="E45" t="str">
            <v>ADICIONAL POR ACOMPAÃ‘ANTE EN PACIENTES ONCOLOGICOS</v>
          </cell>
        </row>
        <row r="46">
          <cell r="B46" t="str">
            <v>ACOM2</v>
          </cell>
          <cell r="C46">
            <v>75293.757199999993</v>
          </cell>
          <cell r="E46" t="str">
            <v xml:space="preserve">Adicional paciente </v>
          </cell>
        </row>
        <row r="47">
          <cell r="B47" t="str">
            <v>ADI1</v>
          </cell>
          <cell r="C47" t="e">
            <v>#N/A</v>
          </cell>
          <cell r="E47" t="str">
            <v>Atencion domiciliaria integral</v>
          </cell>
        </row>
        <row r="48">
          <cell r="B48" t="str">
            <v>ADI2</v>
          </cell>
          <cell r="C48" t="e">
            <v>#N/A</v>
          </cell>
          <cell r="E48" t="str">
            <v>Atencion domiciliaria integral</v>
          </cell>
        </row>
        <row r="49">
          <cell r="B49" t="str">
            <v>ADI3</v>
          </cell>
          <cell r="C49" t="e">
            <v>#N/A</v>
          </cell>
          <cell r="E49" t="str">
            <v>Atencion Domiciliaria Integral</v>
          </cell>
        </row>
        <row r="50">
          <cell r="B50" t="str">
            <v>ADI4</v>
          </cell>
          <cell r="C50" t="e">
            <v>#N/A</v>
          </cell>
          <cell r="E50" t="str">
            <v>Atencion domiciliaria integral</v>
          </cell>
        </row>
        <row r="51">
          <cell r="B51" t="str">
            <v>AI</v>
          </cell>
          <cell r="C51">
            <v>0</v>
          </cell>
          <cell r="E51" t="str">
            <v>Angioplastia intracaneal</v>
          </cell>
        </row>
        <row r="52">
          <cell r="B52" t="str">
            <v>AIAC</v>
          </cell>
          <cell r="C52">
            <v>1486368.65</v>
          </cell>
          <cell r="E52" t="str">
            <v xml:space="preserve">mod.angioplastia intracraneal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53">
          <cell r="B53" t="str">
            <v>AMCCG</v>
          </cell>
          <cell r="C53">
            <v>1706660.7</v>
          </cell>
          <cell r="E53" t="str">
            <v>ANESTESIA + MODULO DE CARDIOPATIA CONGENITA</v>
          </cell>
        </row>
        <row r="54">
          <cell r="B54" t="str">
            <v>AON1</v>
          </cell>
          <cell r="C54" t="e">
            <v>#N/A</v>
          </cell>
          <cell r="E54" t="str">
            <v>ALCEC - para esquema de quimioterapia de 1 dia. Sin taxano y sales de platino</v>
          </cell>
        </row>
        <row r="55">
          <cell r="B55" t="str">
            <v>AON10</v>
          </cell>
          <cell r="C55" t="e">
            <v>#N/A</v>
          </cell>
          <cell r="E55" t="str">
            <v>ALCEC - Terapia Biologica (anticuerpos monoclonales) 2 dias</v>
          </cell>
        </row>
        <row r="56">
          <cell r="B56" t="str">
            <v>AON11</v>
          </cell>
          <cell r="C56" t="e">
            <v>#N/A</v>
          </cell>
          <cell r="E56" t="str">
            <v>ALCEC - terapia biologica (anticuerpos monoclonales) 3 dias</v>
          </cell>
        </row>
        <row r="57">
          <cell r="B57" t="str">
            <v>AON12</v>
          </cell>
          <cell r="C57" t="e">
            <v>#N/A</v>
          </cell>
          <cell r="E57" t="str">
            <v>ALCEC - solo con verificacion de patologia con medico auditor en terreno. Para terapia biologica (anticuerpos monoclonales) 4 o 5 dias</v>
          </cell>
        </row>
        <row r="58">
          <cell r="B58" t="str">
            <v>AON13</v>
          </cell>
          <cell r="C58" t="e">
            <v>#N/A</v>
          </cell>
          <cell r="E58" t="str">
            <v>Braquiterapia</v>
          </cell>
        </row>
        <row r="59">
          <cell r="B59" t="str">
            <v>AON14</v>
          </cell>
          <cell r="C59" t="e">
            <v>#N/A</v>
          </cell>
          <cell r="E59" t="str">
            <v>Tratamiento Paliativo</v>
          </cell>
        </row>
        <row r="60">
          <cell r="B60" t="str">
            <v>AON15</v>
          </cell>
          <cell r="C60" t="e">
            <v>#N/A</v>
          </cell>
          <cell r="E60" t="str">
            <v>Tratamiento Curativo</v>
          </cell>
        </row>
        <row r="61">
          <cell r="B61" t="str">
            <v>AON2</v>
          </cell>
          <cell r="C61" t="e">
            <v>#N/A</v>
          </cell>
          <cell r="E61" t="str">
            <v>ALCEC - para esquema de quimioterapia de 2 dias. Sin taxano y sales platino</v>
          </cell>
        </row>
        <row r="62">
          <cell r="B62" t="str">
            <v>AON5</v>
          </cell>
          <cell r="C62" t="e">
            <v>#N/A</v>
          </cell>
          <cell r="E62" t="str">
            <v>ALCEC - para esquema de quimioterapia de 1 dia. con taxano y sales de platino</v>
          </cell>
        </row>
        <row r="63">
          <cell r="B63" t="str">
            <v>AON6</v>
          </cell>
          <cell r="C63" t="e">
            <v>#N/A</v>
          </cell>
          <cell r="E63" t="str">
            <v>ALCEC - para esquema de quimioterapia de 2 dias. Con taxano y sales de platino</v>
          </cell>
        </row>
        <row r="64">
          <cell r="B64" t="str">
            <v>AON7</v>
          </cell>
          <cell r="C64" t="e">
            <v>#N/A</v>
          </cell>
          <cell r="E64" t="str">
            <v>ALCEC - para esquema de quimioterapia de 3 dias con taxano y sales de platino</v>
          </cell>
        </row>
        <row r="65">
          <cell r="B65" t="str">
            <v>AON8</v>
          </cell>
          <cell r="C65" t="e">
            <v>#N/A</v>
          </cell>
          <cell r="E65" t="str">
            <v>ALCEC - Solo con verificacion de patologia en terreno por medico auditor. Para esquema de quimioterapia de 4 o 5 dias con taxano y sales de platino</v>
          </cell>
        </row>
        <row r="66">
          <cell r="B66" t="str">
            <v>AON9</v>
          </cell>
          <cell r="C66" t="e">
            <v>#N/A</v>
          </cell>
          <cell r="E66" t="str">
            <v>ALCEC - Terapia biologica (anticuerpos monoclonales) 1 dia</v>
          </cell>
        </row>
        <row r="67">
          <cell r="A67" t="str">
            <v>070402</v>
          </cell>
          <cell r="B67" t="str">
            <v>AV1</v>
          </cell>
          <cell r="C67">
            <v>94542.399999999994</v>
          </cell>
          <cell r="D67" t="str">
            <v>70501 o 070402</v>
          </cell>
          <cell r="E67" t="str">
            <v xml:space="preserve">FISTULA ARTERIOVENOSA SIMPLE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68">
          <cell r="A68" t="str">
            <v>070501</v>
          </cell>
          <cell r="B68" t="str">
            <v>AV1</v>
          </cell>
          <cell r="C68">
            <v>94542.399999999994</v>
          </cell>
          <cell r="D68" t="str">
            <v>70501 o 070402</v>
          </cell>
          <cell r="E68" t="str">
            <v xml:space="preserve">FISTULA ARTERIOVENOSA SIMPLE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69">
          <cell r="B69" t="str">
            <v>AV2</v>
          </cell>
          <cell r="C69">
            <v>108723.76</v>
          </cell>
          <cell r="E69" t="str">
            <v xml:space="preserve">FISTULA ARTERIOVENOSA CON PROTESIS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70">
          <cell r="A70" t="str">
            <v>070301</v>
          </cell>
          <cell r="B70" t="str">
            <v>AV3</v>
          </cell>
          <cell r="C70">
            <v>124086.9</v>
          </cell>
          <cell r="D70" t="str">
            <v>070301 Torax                                070402 Abdomino pelviana                              070501 cuello                070601 arterias perifericas</v>
          </cell>
          <cell r="E70" t="str">
            <v xml:space="preserve">TRATAMIENTO QUIRURGICO DE LAS COMPLICACIONES DE LAS FISTULAS ARTERIOVENOSAS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71">
          <cell r="A71" t="str">
            <v>070402</v>
          </cell>
          <cell r="B71" t="str">
            <v>AV3</v>
          </cell>
          <cell r="C71">
            <v>124086.9</v>
          </cell>
          <cell r="D71" t="str">
            <v>070301 Torax                                070402 Abdomino pelviana                              070501 cuello                070601 arterias perifericas</v>
          </cell>
          <cell r="E71" t="str">
            <v xml:space="preserve">TRATAMIENTO QUIRURGICO DE LAS COMPLICACIONES DE LAS FISTULAS ARTERIOVENOSAS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72">
          <cell r="A72" t="str">
            <v>070501</v>
          </cell>
          <cell r="B72" t="str">
            <v>AV3</v>
          </cell>
          <cell r="C72">
            <v>124086.9</v>
          </cell>
          <cell r="D72" t="str">
            <v>070301 Torax                                070402 Abdomino pelviana                              070501 cuello                070601 arterias perifericas</v>
          </cell>
          <cell r="E72" t="str">
            <v xml:space="preserve">TRATAMIENTO QUIRURGICO DE LAS COMPLICACIONES DE LAS FISTULAS ARTERIOVENOSAS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73">
          <cell r="A73" t="str">
            <v>070601</v>
          </cell>
          <cell r="B73" t="str">
            <v>AV3</v>
          </cell>
          <cell r="C73">
            <v>124086.9</v>
          </cell>
          <cell r="D73" t="str">
            <v>070301 Torax                                070402 Abdomino pelviana                              070501 cuello                070601 arterias perifericas</v>
          </cell>
          <cell r="E73" t="str">
            <v xml:space="preserve">TRATAMIENTO QUIRURGICO DE LAS COMPLICACIONES DE LAS FISTULAS ARTERIOVENOSAS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74">
          <cell r="A74" t="str">
            <v>070615</v>
          </cell>
          <cell r="B74" t="str">
            <v>AV4</v>
          </cell>
          <cell r="C74">
            <v>84497.27</v>
          </cell>
          <cell r="D74">
            <v>70615</v>
          </cell>
          <cell r="E74" t="str">
            <v xml:space="preserve">COLOCACION DE CATETER COOK O SEMI IMPLANTABLE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75">
          <cell r="B75" t="str">
            <v>AV5</v>
          </cell>
          <cell r="C75">
            <v>91587.95</v>
          </cell>
          <cell r="E75" t="str">
            <v xml:space="preserve">COLOCACION DE CATETER IMPLANTABLE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76">
          <cell r="B76" t="str">
            <v>B1</v>
          </cell>
          <cell r="C76" t="e">
            <v>#N/A</v>
          </cell>
          <cell r="E76" t="str">
            <v>Modulo de Rehabilitacion en Hospital de Dia. (Por dia)</v>
          </cell>
        </row>
        <row r="77">
          <cell r="B77" t="str">
            <v>B2</v>
          </cell>
          <cell r="C77" t="e">
            <v>#N/A</v>
          </cell>
          <cell r="E77" t="str">
            <v>Modulo de Rehabilitacion en Hospital de Dia (Por 5 dias)</v>
          </cell>
        </row>
        <row r="78">
          <cell r="B78" t="str">
            <v>B3</v>
          </cell>
          <cell r="C78" t="e">
            <v>#N/A</v>
          </cell>
          <cell r="E78" t="str">
            <v>Modulo de Rehabilitacion en Hospital de Dia (Por 15 dias)</v>
          </cell>
        </row>
        <row r="79">
          <cell r="B79" t="str">
            <v>B4</v>
          </cell>
          <cell r="C79" t="e">
            <v>#N/A</v>
          </cell>
          <cell r="E79" t="str">
            <v>Modulo de Rehabilitacion en Hospital de Dia (Por 30 dias)</v>
          </cell>
        </row>
        <row r="80">
          <cell r="B80" t="str">
            <v>C1</v>
          </cell>
          <cell r="C80" t="e">
            <v>#N/A</v>
          </cell>
          <cell r="E80" t="str">
            <v>Centro de dia. Categoria A</v>
          </cell>
        </row>
        <row r="81">
          <cell r="B81" t="str">
            <v>CAI10A15</v>
          </cell>
          <cell r="C81" t="e">
            <v>#N/A</v>
          </cell>
          <cell r="E81" t="str">
            <v>Modulo de rehabilitacion en internacion (15 dias)</v>
          </cell>
        </row>
        <row r="82">
          <cell r="B82" t="str">
            <v>CAI11A15</v>
          </cell>
          <cell r="C82" t="e">
            <v>#N/A</v>
          </cell>
          <cell r="E82" t="str">
            <v>Modulo de rehabilitacion en hospital de dia - JORNADA SIMPLE: no menos de 4 (cuatro) horas - 15 dias</v>
          </cell>
        </row>
        <row r="83">
          <cell r="B83" t="str">
            <v>CAI11B15</v>
          </cell>
          <cell r="C83" t="e">
            <v>#N/A</v>
          </cell>
          <cell r="E83" t="str">
            <v>Modulo de rehabilitacion en hospital de dia - JORNADA DOBLE: no menos de 7 (siete) horas. 15 dias</v>
          </cell>
        </row>
        <row r="84">
          <cell r="B84" t="str">
            <v>CAICE10</v>
          </cell>
          <cell r="C84" t="e">
            <v>#N/A</v>
          </cell>
          <cell r="E84" t="str">
            <v>Modulo de rehabilitacion en internacion</v>
          </cell>
        </row>
        <row r="85">
          <cell r="B85" t="str">
            <v>CAICE10A1</v>
          </cell>
          <cell r="C85" t="e">
            <v>#N/A</v>
          </cell>
          <cell r="E85" t="str">
            <v>Modulo de rehabilitacion en internacion (1 dia)</v>
          </cell>
        </row>
        <row r="86">
          <cell r="B86" t="str">
            <v>CAICE10A5</v>
          </cell>
          <cell r="C86" t="e">
            <v>#N/A</v>
          </cell>
          <cell r="E86" t="str">
            <v>Modulo de rehabilitacion en internacion (5 dias)</v>
          </cell>
        </row>
        <row r="87">
          <cell r="B87" t="str">
            <v>CAICE11A</v>
          </cell>
          <cell r="C87" t="e">
            <v>#N/A</v>
          </cell>
          <cell r="E87" t="str">
            <v>Modulo de rehabilitacion en hospital de dia - JORNADA SIMPLE: no menos de 4 (cuatro) horas</v>
          </cell>
        </row>
        <row r="88">
          <cell r="B88" t="str">
            <v>CAICE11A1</v>
          </cell>
          <cell r="C88" t="e">
            <v>#N/A</v>
          </cell>
          <cell r="E88" t="str">
            <v>Modulo de rehabilitacion en hospital de dia - JORNADA SIMPLE: no menos de 4 (cuatro) horas - 1 dia</v>
          </cell>
        </row>
        <row r="89">
          <cell r="B89" t="str">
            <v>CAICE11A5</v>
          </cell>
          <cell r="C89" t="e">
            <v>#N/A</v>
          </cell>
          <cell r="E89" t="str">
            <v>Modulo de rehabilitacion en hospital de dia - JORNADA SIMPLE: no menos de 4 (cuatro) horas - 5 dias</v>
          </cell>
        </row>
        <row r="90">
          <cell r="B90" t="str">
            <v>CAICE11B</v>
          </cell>
          <cell r="C90" t="e">
            <v>#N/A</v>
          </cell>
          <cell r="E90" t="str">
            <v>Modulo de rehabilitacion en hospital de dia - JORNADA DOBLE: no menos de 7 (siete) horas. De 8 a 18 hs de lunes a viernes excepto feriados, incluyendo desayuno, almuerzo y merienda</v>
          </cell>
        </row>
        <row r="91">
          <cell r="B91" t="str">
            <v>CAICE11B1</v>
          </cell>
          <cell r="C91" t="e">
            <v>#N/A</v>
          </cell>
          <cell r="E91" t="str">
            <v>Modulo de rehabilitacion en hospital de dia - JORNADA DOBLE: no menos de 7 (siete) horas. 1 dia</v>
          </cell>
        </row>
        <row r="92">
          <cell r="B92" t="str">
            <v>CAICE11B5</v>
          </cell>
          <cell r="C92" t="e">
            <v>#N/A</v>
          </cell>
          <cell r="E92" t="str">
            <v>Modulo de rehabilitacion en hospital de dia - JORNADA DOBLE: no menos de 7 (siete) horas. 5 dias</v>
          </cell>
        </row>
        <row r="93">
          <cell r="B93" t="str">
            <v>CBQ</v>
          </cell>
          <cell r="C93">
            <v>3747630.54</v>
          </cell>
          <cell r="E93" t="str">
            <v>CirugÃ­a bariÃ¡trica</v>
          </cell>
        </row>
        <row r="94">
          <cell r="B94" t="str">
            <v>CBQ1</v>
          </cell>
          <cell r="C94">
            <v>810701.08</v>
          </cell>
          <cell r="E94" t="str">
            <v>Cirugia Post-bariatrica Abdomen</v>
          </cell>
        </row>
        <row r="95">
          <cell r="B95" t="str">
            <v>CBQ2</v>
          </cell>
          <cell r="C95">
            <v>306081.02</v>
          </cell>
          <cell r="E95" t="str">
            <v>Cirugia Post-bariatrica Braquioplastia</v>
          </cell>
        </row>
        <row r="96">
          <cell r="B96" t="str">
            <v>CBQ3</v>
          </cell>
          <cell r="C96">
            <v>414213.89</v>
          </cell>
          <cell r="E96" t="str">
            <v>Cirugia Post-bariatrica Plastica de muslos</v>
          </cell>
        </row>
        <row r="97">
          <cell r="B97" t="str">
            <v>CBQSL</v>
          </cell>
          <cell r="C97">
            <v>3747630.54</v>
          </cell>
          <cell r="E97" t="str">
            <v>San Lucas Cirugia Bariatrica</v>
          </cell>
        </row>
        <row r="98">
          <cell r="B98" t="str">
            <v>CC13</v>
          </cell>
          <cell r="C98">
            <v>5637905</v>
          </cell>
          <cell r="E98" t="str">
            <v xml:space="preserve">Cirugia cardiovascular sin circulacion extracorporea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99">
          <cell r="B99" t="str">
            <v>CC14</v>
          </cell>
          <cell r="C99">
            <v>7633226</v>
          </cell>
          <cell r="E99" t="str">
            <v xml:space="preserve">MODULO DE CIRUGIA CARDIOVASCULAR CON CIRCULACION EXTRACORPOREA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100">
          <cell r="B100" t="str">
            <v>CEN10</v>
          </cell>
          <cell r="C100" t="e">
            <v>#N/A</v>
          </cell>
          <cell r="E100" t="str">
            <v>Modulo de rehabilitacion en internacion</v>
          </cell>
        </row>
        <row r="101">
          <cell r="B101" t="str">
            <v>CEN10A1</v>
          </cell>
          <cell r="C101" t="e">
            <v>#N/A</v>
          </cell>
          <cell r="E101" t="str">
            <v>Modulo de rehabilitacion en internacion (1 dia)</v>
          </cell>
        </row>
        <row r="102">
          <cell r="B102" t="str">
            <v>CEN10A15</v>
          </cell>
          <cell r="C102" t="e">
            <v>#N/A</v>
          </cell>
          <cell r="E102" t="str">
            <v>Modulo de rehabilitacion en internacion (15 dias)</v>
          </cell>
        </row>
        <row r="103">
          <cell r="B103" t="str">
            <v>CEN10A5</v>
          </cell>
          <cell r="C103" t="e">
            <v>#N/A</v>
          </cell>
          <cell r="E103" t="str">
            <v>Modulo de rehabilitacion en internacion (5 dias)</v>
          </cell>
        </row>
        <row r="104">
          <cell r="B104" t="str">
            <v>CENER1A</v>
          </cell>
          <cell r="C104" t="e">
            <v>#N/A</v>
          </cell>
          <cell r="E104" t="str">
            <v>Modulo de Rehabilitacion y Kinesioterapia ambulatoria</v>
          </cell>
        </row>
        <row r="105">
          <cell r="B105" t="str">
            <v>CENER1A1</v>
          </cell>
          <cell r="C105" t="e">
            <v>#N/A</v>
          </cell>
          <cell r="E105" t="str">
            <v>Modulo de Rehabilitacion y Kinesioterapia ambulatoria</v>
          </cell>
        </row>
        <row r="106">
          <cell r="B106" t="str">
            <v>CENER1A2</v>
          </cell>
          <cell r="C106" t="e">
            <v>#N/A</v>
          </cell>
          <cell r="E106" t="str">
            <v>Modulo de Rehabilitacion y Kinesioterapia ambulatoria</v>
          </cell>
        </row>
        <row r="107">
          <cell r="B107" t="str">
            <v>CENER1B</v>
          </cell>
          <cell r="C107" t="e">
            <v>#N/A</v>
          </cell>
          <cell r="E107" t="str">
            <v>Modulo de Rehabilitacion y Kinesioterapia ambulatoria</v>
          </cell>
        </row>
        <row r="108">
          <cell r="B108" t="str">
            <v>CENER1B1</v>
          </cell>
          <cell r="C108" t="e">
            <v>#N/A</v>
          </cell>
          <cell r="E108" t="str">
            <v>Modulo de Rehabilitacion y Kinesioterapia ambulatoria</v>
          </cell>
        </row>
        <row r="109">
          <cell r="B109" t="str">
            <v>CENER1B2</v>
          </cell>
          <cell r="C109" t="e">
            <v>#N/A</v>
          </cell>
          <cell r="E109" t="str">
            <v>Modulo de Rehabilitacion y Kinesioterapia ambulatoria</v>
          </cell>
        </row>
        <row r="110">
          <cell r="B110" t="str">
            <v>CENER1C</v>
          </cell>
          <cell r="C110" t="e">
            <v>#N/A</v>
          </cell>
          <cell r="E110" t="str">
            <v>Modulo de Rehabilitacion y Kinesioterapia ambulatoria</v>
          </cell>
        </row>
        <row r="111">
          <cell r="B111" t="str">
            <v>CENER1C1</v>
          </cell>
          <cell r="C111" t="e">
            <v>#N/A</v>
          </cell>
          <cell r="E111" t="str">
            <v>Modulo de Rehabilitacion y Kinesioterapia ambulatoria</v>
          </cell>
        </row>
        <row r="112">
          <cell r="B112" t="str">
            <v>CENER1C2</v>
          </cell>
          <cell r="C112" t="e">
            <v>#N/A</v>
          </cell>
          <cell r="E112" t="str">
            <v>Modulo de Rehabilitacion y Kinesioterapia ambulatoria</v>
          </cell>
        </row>
        <row r="113">
          <cell r="B113" t="str">
            <v>CENER2</v>
          </cell>
          <cell r="C113" t="e">
            <v>#N/A</v>
          </cell>
          <cell r="E113" t="str">
            <v>Modulo de Rehabilitacion en hospital de dia</v>
          </cell>
        </row>
        <row r="114">
          <cell r="B114" t="str">
            <v>CENER2A1</v>
          </cell>
          <cell r="C114" t="e">
            <v>#N/A</v>
          </cell>
          <cell r="E114" t="str">
            <v>Modulo de Rehabilitacion en hospital de dia</v>
          </cell>
        </row>
        <row r="115">
          <cell r="B115" t="str">
            <v>CENER2A15</v>
          </cell>
          <cell r="C115" t="e">
            <v>#N/A</v>
          </cell>
          <cell r="E115" t="str">
            <v>Modulo de Rehabilitacion en hospital de dia</v>
          </cell>
        </row>
        <row r="116">
          <cell r="B116" t="str">
            <v>CENER2A5</v>
          </cell>
          <cell r="C116" t="e">
            <v>#N/A</v>
          </cell>
          <cell r="E116" t="str">
            <v>Modulo de Rehabilitacion en hospital de dia</v>
          </cell>
        </row>
        <row r="117">
          <cell r="B117" t="str">
            <v>CENER9</v>
          </cell>
          <cell r="C117" t="e">
            <v>#N/A</v>
          </cell>
          <cell r="E117" t="str">
            <v>Modulo de internacion psiquiatrica</v>
          </cell>
        </row>
        <row r="118">
          <cell r="B118" t="str">
            <v>CENER9A15</v>
          </cell>
          <cell r="C118" t="e">
            <v>#N/A</v>
          </cell>
          <cell r="E118" t="str">
            <v>Modulo de internacion psiquiatrica</v>
          </cell>
        </row>
        <row r="119">
          <cell r="B119" t="str">
            <v>CENER9A5</v>
          </cell>
          <cell r="C119" t="e">
            <v>#N/A</v>
          </cell>
          <cell r="E119" t="str">
            <v>Modulo de internacion psiquiatrica</v>
          </cell>
        </row>
        <row r="120">
          <cell r="B120" t="str">
            <v>CI1</v>
          </cell>
          <cell r="C120">
            <v>263853.14</v>
          </cell>
          <cell r="E120" t="str">
            <v xml:space="preserve">Angiografia digital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121">
          <cell r="B121" t="str">
            <v>CI111</v>
          </cell>
          <cell r="C121">
            <v>242855.79</v>
          </cell>
          <cell r="E121" t="str">
            <v>Procedimientos endoscopicos de vias biliares diagnosticos y/o terapeuticos</v>
          </cell>
        </row>
        <row r="122">
          <cell r="B122" t="str">
            <v>CI12</v>
          </cell>
          <cell r="C122">
            <v>166383.26</v>
          </cell>
          <cell r="E122" t="str">
            <v xml:space="preserve">Polipectomia endoscopica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123">
          <cell r="A123" t="str">
            <v>070201</v>
          </cell>
          <cell r="B123" t="str">
            <v>CI2</v>
          </cell>
          <cell r="C123">
            <v>2678138.87</v>
          </cell>
          <cell r="D123">
            <v>70201</v>
          </cell>
          <cell r="E123" t="str">
            <v xml:space="preserve">Cardiologia infantil baja complejidad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124">
          <cell r="B124" t="str">
            <v>CI4</v>
          </cell>
          <cell r="C124">
            <v>75489.350000000006</v>
          </cell>
          <cell r="E124" t="str">
            <v xml:space="preserve">Cateter para hemodialisis (En Agudos)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125">
          <cell r="A125" t="str">
            <v>070615</v>
          </cell>
          <cell r="B125" t="str">
            <v>CI5</v>
          </cell>
          <cell r="C125">
            <v>88368.5</v>
          </cell>
          <cell r="D125">
            <v>70615</v>
          </cell>
          <cell r="E125" t="str">
            <v xml:space="preserve">Fistula Arteriovenosa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126">
          <cell r="B126" t="str">
            <v>CI6</v>
          </cell>
          <cell r="C126">
            <v>453502.32</v>
          </cell>
          <cell r="E126" t="str">
            <v xml:space="preserve">Protesis (goretex) p/hd (en agudos)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127">
          <cell r="A127" t="str">
            <v>100104</v>
          </cell>
          <cell r="B127" t="str">
            <v>CI7</v>
          </cell>
          <cell r="C127">
            <v>215509.42</v>
          </cell>
          <cell r="D127" t="str">
            <v>100104 (comun no percutanea)</v>
          </cell>
          <cell r="E127" t="str">
            <v xml:space="preserve">Nefrostomia Percutanea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128">
          <cell r="B128" t="str">
            <v>CI8</v>
          </cell>
          <cell r="C128">
            <v>326620.71999999997</v>
          </cell>
          <cell r="E128" t="str">
            <v xml:space="preserve">Hemodinamia Infantil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129">
          <cell r="B129" t="str">
            <v>CIR1</v>
          </cell>
          <cell r="C129" t="e">
            <v>#N/A</v>
          </cell>
          <cell r="E129" t="str">
            <v>Rehabilitacion</v>
          </cell>
        </row>
        <row r="130">
          <cell r="B130" t="str">
            <v>CIR15</v>
          </cell>
          <cell r="C130" t="e">
            <v>#N/A</v>
          </cell>
          <cell r="E130" t="str">
            <v>Rehabilitacion de 15 dias</v>
          </cell>
        </row>
        <row r="131">
          <cell r="B131" t="str">
            <v>CIR2</v>
          </cell>
          <cell r="C131" t="e">
            <v>#N/A</v>
          </cell>
          <cell r="E131" t="str">
            <v>Rehabilitacion de 1 dia</v>
          </cell>
        </row>
        <row r="132">
          <cell r="B132" t="str">
            <v>CIR5</v>
          </cell>
          <cell r="C132" t="e">
            <v>#N/A</v>
          </cell>
          <cell r="E132" t="str">
            <v>Rehabilitacion de 5 dias</v>
          </cell>
        </row>
        <row r="133">
          <cell r="B133" t="str">
            <v>CIRO2</v>
          </cell>
          <cell r="C133" t="e">
            <v>#N/A</v>
          </cell>
          <cell r="E133" t="str">
            <v>Tratamiento de la Obesidad con servicio de Hoteleria</v>
          </cell>
        </row>
        <row r="134">
          <cell r="B134" t="str">
            <v>CMON1</v>
          </cell>
          <cell r="C134" t="e">
            <v>#N/A</v>
          </cell>
          <cell r="E134" t="str">
            <v xml:space="preserve">MODULO ONCOLOGICO PARA PACIENTES CON INTERNACION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135">
          <cell r="B135" t="str">
            <v>CMON10</v>
          </cell>
          <cell r="C135" t="e">
            <v>#N/A</v>
          </cell>
          <cell r="E135" t="str">
            <v xml:space="preserve">MODULO ONCOLOGICO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136">
          <cell r="B136" t="str">
            <v>CMON11</v>
          </cell>
          <cell r="C136" t="e">
            <v>#N/A</v>
          </cell>
          <cell r="E136" t="str">
            <v xml:space="preserve">MODULO ONCOLOGICO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137">
          <cell r="B137" t="str">
            <v>CMON12</v>
          </cell>
          <cell r="C137" t="e">
            <v>#N/A</v>
          </cell>
          <cell r="E137" t="str">
            <v xml:space="preserve">Solo con verificacion de la patologia por MAT, para esquemas biologicos de cuatro o cinco deias (con taxanos y sales de platino)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138">
          <cell r="B138" t="str">
            <v>CMON15</v>
          </cell>
          <cell r="C138" t="e">
            <v>#N/A</v>
          </cell>
          <cell r="E138" t="str">
            <v>HEPARINIZACION DE CATETER</v>
          </cell>
        </row>
        <row r="139">
          <cell r="B139" t="str">
            <v>CMON16</v>
          </cell>
          <cell r="C139" t="e">
            <v>#N/A</v>
          </cell>
          <cell r="E139" t="str">
            <v>Modulo oncologico de quimioterapia sin complejidad</v>
          </cell>
        </row>
        <row r="140">
          <cell r="B140" t="str">
            <v>CMON2</v>
          </cell>
          <cell r="C140" t="e">
            <v>#N/A</v>
          </cell>
          <cell r="E140" t="str">
            <v xml:space="preserve">MODULO ONCOLOGICO PARA PACIENTES CON INTERNACION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141">
          <cell r="B141" t="str">
            <v>CMON3</v>
          </cell>
          <cell r="C141" t="e">
            <v>#N/A</v>
          </cell>
          <cell r="E141" t="str">
            <v xml:space="preserve">MODULO ONCOLOGICO PARA PACIENTES CON INTERNACION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142">
          <cell r="B142" t="str">
            <v>CMON4</v>
          </cell>
          <cell r="C142" t="e">
            <v>#N/A</v>
          </cell>
          <cell r="E142" t="str">
            <v xml:space="preserve">MODULO ONCOLOGICO PARA PACIENTES CON INTERNACION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143">
          <cell r="B143" t="str">
            <v>CMON5</v>
          </cell>
          <cell r="C143" t="e">
            <v>#N/A</v>
          </cell>
          <cell r="E143" t="str">
            <v xml:space="preserve">ATENCION ONCOLOGICA INTEGRAL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144">
          <cell r="B144" t="str">
            <v>CMON6</v>
          </cell>
          <cell r="C144" t="e">
            <v>#N/A</v>
          </cell>
          <cell r="E144" t="str">
            <v xml:space="preserve">MOD.ONCOLOGICO PARA ESQUEMAS QUIMITERAPICOS POR 2 DIAS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145">
          <cell r="B145" t="str">
            <v>CMON7</v>
          </cell>
          <cell r="C145" t="e">
            <v>#N/A</v>
          </cell>
          <cell r="E145" t="str">
            <v xml:space="preserve">DIA DE QUIMIOTERAPIA (CONTACSANOS Y SALES DE PLATINO)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146">
          <cell r="B146" t="str">
            <v>CMON8</v>
          </cell>
          <cell r="C146" t="e">
            <v>#N/A</v>
          </cell>
          <cell r="E146" t="str">
            <v xml:space="preserve">Solo con verificacion de la patologia por MAT, para esquemas biotercapicos de cuatro o cinco deias (con taxanos y sales de platino)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147">
          <cell r="B147" t="str">
            <v>CMON9</v>
          </cell>
          <cell r="C147" t="e">
            <v>#N/A</v>
          </cell>
          <cell r="E147" t="str">
            <v xml:space="preserve">MODULO ONCOLOGICO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148">
          <cell r="B148" t="str">
            <v>CN1</v>
          </cell>
          <cell r="C148" t="e">
            <v>#N/A</v>
          </cell>
          <cell r="E148" t="str">
            <v>Modulo Integral jornada completa</v>
          </cell>
        </row>
        <row r="149">
          <cell r="B149" t="str">
            <v>CN11</v>
          </cell>
          <cell r="C149" t="e">
            <v>#N/A</v>
          </cell>
          <cell r="E149" t="str">
            <v>MOdulo Integral jornada completa - 1 dia</v>
          </cell>
        </row>
        <row r="150">
          <cell r="B150" t="str">
            <v>CN115</v>
          </cell>
          <cell r="C150" t="e">
            <v>#N/A</v>
          </cell>
          <cell r="E150" t="str">
            <v>Modulo Integral jornada completa - 15 dias</v>
          </cell>
        </row>
        <row r="151">
          <cell r="B151" t="str">
            <v>CN15</v>
          </cell>
          <cell r="C151" t="e">
            <v>#N/A</v>
          </cell>
          <cell r="E151" t="str">
            <v>Modulo Integral jornada completa - 5 dias</v>
          </cell>
        </row>
        <row r="152">
          <cell r="B152" t="str">
            <v>CN2</v>
          </cell>
          <cell r="C152" t="e">
            <v>#N/A</v>
          </cell>
          <cell r="E152" t="str">
            <v>Modulo Integral Media jornada</v>
          </cell>
        </row>
        <row r="153">
          <cell r="B153" t="str">
            <v>CN21</v>
          </cell>
          <cell r="C153" t="e">
            <v>#N/A</v>
          </cell>
          <cell r="E153" t="str">
            <v>Modulo integral media jornada - 1 dia</v>
          </cell>
        </row>
        <row r="154">
          <cell r="B154" t="str">
            <v>CN215</v>
          </cell>
          <cell r="C154" t="e">
            <v>#N/A</v>
          </cell>
          <cell r="E154" t="str">
            <v>Modulo integral media jornada - 15 dias</v>
          </cell>
        </row>
        <row r="155">
          <cell r="B155" t="str">
            <v>CN25</v>
          </cell>
          <cell r="C155" t="e">
            <v>#N/A</v>
          </cell>
          <cell r="E155" t="str">
            <v>Modulo integral media jornada - 5 dias</v>
          </cell>
        </row>
        <row r="156">
          <cell r="A156" t="str">
            <v>Congenito</v>
          </cell>
          <cell r="B156" t="str">
            <v>CPQ1</v>
          </cell>
          <cell r="C156">
            <v>544800.57999999996</v>
          </cell>
          <cell r="D156" t="str">
            <v>Congenito</v>
          </cell>
          <cell r="E156" t="str">
            <v xml:space="preserve">OforectomÃ­a total o parcial </v>
          </cell>
        </row>
        <row r="157">
          <cell r="A157" t="str">
            <v>Congenito</v>
          </cell>
          <cell r="B157" t="str">
            <v>CPQ1GQ</v>
          </cell>
          <cell r="C157">
            <v>154700.91089999999</v>
          </cell>
          <cell r="D157" t="str">
            <v>Congenito</v>
          </cell>
          <cell r="E157" t="str">
            <v>Oforectomia total o parcial, patologia de trompas-orquidopexia via abdominal (2 tiempos - tecnica de Fowler) - vias urinarias: nefrectomia total - ureterostomia cutanea, reimplante de ureter, hpospadias medio y distal, epospadias. Oforectomia total o parcial</v>
          </cell>
        </row>
        <row r="158">
          <cell r="A158" t="str">
            <v>Congenito</v>
          </cell>
          <cell r="B158" t="str">
            <v>CPQ2</v>
          </cell>
          <cell r="C158">
            <v>891653.01</v>
          </cell>
          <cell r="D158" t="str">
            <v>Congenito</v>
          </cell>
          <cell r="E158" t="str">
            <v>VÃ­as urinarias: nefrectomia parcial, plÃ¡stica pieloureteral, hipospadias complejas, reimplante vesicoureteral bilateral, apÃ©ndico vesicostomÃ­a (como Ãºnica operaciÃ³n - Mitrofanoff). 01/10/2019: Orquidopexia via abadominal -2 tiempos- Tecnica de Fowler - Reimplante de ureter</v>
          </cell>
        </row>
        <row r="159">
          <cell r="A159" t="str">
            <v>Congenito</v>
          </cell>
          <cell r="B159" t="str">
            <v>CPQ2GQ</v>
          </cell>
          <cell r="C159">
            <v>242796.701</v>
          </cell>
          <cell r="D159" t="str">
            <v>Congenito</v>
          </cell>
          <cell r="E159" t="str">
            <v>Vias urinarias: nefrectomia parcial, plastica pieloureteral, hipospadias complejas, reimplante vesicoureteral bilateral, apendico vesicostomia (como unica opercopm - Mitrofanoff). 01/10/2019: Orquidopexia via abdominal - 2 tiempos - Tecnica Fowler - Reimplante de ureter</v>
          </cell>
        </row>
        <row r="160">
          <cell r="A160" t="str">
            <v>Congenito</v>
          </cell>
          <cell r="B160" t="str">
            <v>CPQ3</v>
          </cell>
          <cell r="C160">
            <v>1783306.02</v>
          </cell>
          <cell r="D160" t="str">
            <v>Congenito</v>
          </cell>
          <cell r="E160" t="str">
            <v>PatologÃ­as congÃ©nitas</v>
          </cell>
        </row>
        <row r="161">
          <cell r="A161" t="str">
            <v>Congenito</v>
          </cell>
          <cell r="B161" t="str">
            <v>CPQ3GQ</v>
          </cell>
          <cell r="C161">
            <v>521578.603</v>
          </cell>
          <cell r="D161" t="str">
            <v>Congenito</v>
          </cell>
          <cell r="E161" t="str">
            <v>Vias urinarias: nefrectomia parcial, plastica pieloureteral, hipospadias complejas, reimplante vesicoureteral bilateral, apendico vesicostomia (como unica opercopm - Mitrofanoff). 01/10/2019: Orquidopexia via abdominal - 2 tiempos - Tecnica Fowler - Reimplante de ureter</v>
          </cell>
        </row>
        <row r="162">
          <cell r="A162" t="str">
            <v>Congenito</v>
          </cell>
          <cell r="B162" t="str">
            <v>CPQ4</v>
          </cell>
          <cell r="C162">
            <v>210616.8316</v>
          </cell>
          <cell r="D162" t="str">
            <v>Congenito</v>
          </cell>
          <cell r="E162" t="str">
            <v xml:space="preserve">Enterocolitis necrosante - NEC-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163">
          <cell r="A163" t="str">
            <v>070612</v>
          </cell>
          <cell r="B163" t="str">
            <v>CVQ1</v>
          </cell>
          <cell r="C163">
            <v>302535.67999999999</v>
          </cell>
          <cell r="D163">
            <v>70612</v>
          </cell>
          <cell r="E163" t="str">
            <v xml:space="preserve">SAFENECTOMIA UNI O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164">
          <cell r="A164" t="str">
            <v>070613</v>
          </cell>
          <cell r="B164" t="str">
            <v>CVQ1A</v>
          </cell>
          <cell r="C164">
            <v>363988.24</v>
          </cell>
          <cell r="D164">
            <v>70613</v>
          </cell>
          <cell r="E164" t="str">
            <v>SafenectomÃ­a Bilateral</v>
          </cell>
        </row>
        <row r="165">
          <cell r="B165" t="str">
            <v>DOM1</v>
          </cell>
          <cell r="C165" t="e">
            <v>#N/A</v>
          </cell>
          <cell r="E165" t="str">
            <v>Internacion domiciliaria</v>
          </cell>
        </row>
        <row r="166">
          <cell r="B166" t="str">
            <v>DOM1A</v>
          </cell>
          <cell r="C166" t="e">
            <v>#N/A</v>
          </cell>
          <cell r="E166" t="str">
            <v>Internacion domiciliario por dia</v>
          </cell>
        </row>
        <row r="167">
          <cell r="B167" t="str">
            <v>DOM1B</v>
          </cell>
          <cell r="C167" t="e">
            <v>#N/A</v>
          </cell>
          <cell r="E167" t="str">
            <v>Internacion domiciliaria por 5 dias</v>
          </cell>
        </row>
        <row r="168">
          <cell r="B168" t="str">
            <v>DOM1C</v>
          </cell>
          <cell r="C168" t="e">
            <v>#N/A</v>
          </cell>
          <cell r="E168" t="str">
            <v>Internacion domiciliaria por 15 dias</v>
          </cell>
        </row>
        <row r="169">
          <cell r="B169" t="str">
            <v>DOM2</v>
          </cell>
          <cell r="C169" t="e">
            <v>#N/A</v>
          </cell>
          <cell r="E169" t="str">
            <v>Cuidados domiciliarios en discapacidad</v>
          </cell>
        </row>
        <row r="170">
          <cell r="B170" t="str">
            <v>DOM2A</v>
          </cell>
          <cell r="C170" t="e">
            <v>#N/A</v>
          </cell>
          <cell r="E170" t="str">
            <v>Cuidados domiciliarios en discapacidad por dia</v>
          </cell>
        </row>
        <row r="171">
          <cell r="B171" t="str">
            <v>DOM2B</v>
          </cell>
          <cell r="C171" t="e">
            <v>#N/A</v>
          </cell>
          <cell r="E171" t="str">
            <v>Cuidados domiciliarios en discapacidad por 5 diaS</v>
          </cell>
        </row>
        <row r="172">
          <cell r="B172" t="str">
            <v>DOM2C</v>
          </cell>
          <cell r="C172" t="e">
            <v>#N/A</v>
          </cell>
          <cell r="E172" t="str">
            <v>Cuidados domiciliarios en discapacidad por 15 dias</v>
          </cell>
        </row>
        <row r="173">
          <cell r="B173" t="str">
            <v>EAAC</v>
          </cell>
          <cell r="C173">
            <v>3110543.92</v>
          </cell>
          <cell r="E173" t="str">
            <v xml:space="preserve">modulo para embolizacion de aneurisma con colocacion de 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174">
          <cell r="B174" t="str">
            <v>EAAC1</v>
          </cell>
          <cell r="C174">
            <v>438097.75</v>
          </cell>
          <cell r="E174" t="str">
            <v xml:space="preserve">diferencia a partir del 4 coil de platino Microvention Micro Plex Complex 1D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175">
          <cell r="B175" t="str">
            <v>EAAC2</v>
          </cell>
          <cell r="C175">
            <v>958031.72</v>
          </cell>
          <cell r="E175" t="str">
            <v xml:space="preserve">mod.embol.de arterias ureterales bilaterales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176">
          <cell r="B176" t="str">
            <v>EAC</v>
          </cell>
          <cell r="C176">
            <v>1372140</v>
          </cell>
          <cell r="E176" t="str">
            <v>Modulo tratamiento endovascular de aneurismas cerebrales</v>
          </cell>
        </row>
        <row r="177">
          <cell r="B177" t="str">
            <v>EC1</v>
          </cell>
          <cell r="C177">
            <v>4062740.68</v>
          </cell>
          <cell r="E177" t="str">
            <v>Embolizaciones cerebrales</v>
          </cell>
        </row>
        <row r="178">
          <cell r="B178" t="str">
            <v>EMAC</v>
          </cell>
          <cell r="C178">
            <v>2195621.92</v>
          </cell>
          <cell r="E178" t="str">
            <v xml:space="preserve">mod.emb. de MAV coloc. 3 Micro catet. Spinnaker Elite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179">
          <cell r="A179" t="str">
            <v>040101</v>
          </cell>
          <cell r="B179" t="str">
            <v>EN1</v>
          </cell>
          <cell r="C179">
            <v>844972.7</v>
          </cell>
          <cell r="D179">
            <v>40101</v>
          </cell>
          <cell r="E179" t="str">
            <v xml:space="preserve">TIROIDECTOMIA TOTAL + VAC. CERVICAL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180">
          <cell r="A180" t="str">
            <v>040103</v>
          </cell>
          <cell r="B180" t="str">
            <v>EN2</v>
          </cell>
          <cell r="C180">
            <v>1004513</v>
          </cell>
          <cell r="D180">
            <v>40103</v>
          </cell>
          <cell r="E180" t="str">
            <v xml:space="preserve">TIROIDECTOMIA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181">
          <cell r="A181" t="str">
            <v>040104</v>
          </cell>
          <cell r="B181" t="str">
            <v>EN3</v>
          </cell>
          <cell r="C181">
            <v>613343.81999999995</v>
          </cell>
          <cell r="D181">
            <v>40104</v>
          </cell>
          <cell r="E181" t="str">
            <v xml:space="preserve">TIROIDECTOMIA SUBTOTAL O LOBECTOMIA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182">
          <cell r="A182" t="str">
            <v>040108</v>
          </cell>
          <cell r="B182" t="str">
            <v>EN4</v>
          </cell>
          <cell r="C182">
            <v>709068</v>
          </cell>
          <cell r="D182">
            <v>40108</v>
          </cell>
          <cell r="E182" t="str">
            <v xml:space="preserve">PARATIROIDECTOMIA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183">
          <cell r="A183" t="str">
            <v>040107</v>
          </cell>
          <cell r="B183" t="str">
            <v>EN5</v>
          </cell>
          <cell r="C183">
            <v>454985.3</v>
          </cell>
          <cell r="D183">
            <v>40107</v>
          </cell>
          <cell r="E183" t="str">
            <v xml:space="preserve">RESECCION DE QUISTE TIRO-GLOSO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184">
          <cell r="A184" t="str">
            <v>040201</v>
          </cell>
          <cell r="B184" t="str">
            <v>EN6</v>
          </cell>
          <cell r="C184">
            <v>668296.59</v>
          </cell>
          <cell r="D184">
            <v>40201</v>
          </cell>
          <cell r="E184" t="str">
            <v xml:space="preserve">ADRENALECTOMIA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185">
          <cell r="A185" t="str">
            <v>040202</v>
          </cell>
          <cell r="B185" t="str">
            <v>EN7</v>
          </cell>
          <cell r="C185">
            <v>450258.18</v>
          </cell>
          <cell r="D185">
            <v>40202</v>
          </cell>
          <cell r="E185" t="str">
            <v xml:space="preserve">ADRENALECTOMIA UNILATERA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186">
          <cell r="B186" t="str">
            <v>ET</v>
          </cell>
          <cell r="C186">
            <v>0</v>
          </cell>
          <cell r="E186" t="str">
            <v>Embolizacion prequirurgica de tumores</v>
          </cell>
        </row>
        <row r="187">
          <cell r="B187" t="str">
            <v>ETT</v>
          </cell>
          <cell r="C187">
            <v>872003.26</v>
          </cell>
          <cell r="E187" t="str">
            <v>Embolizacion de todos los territorios</v>
          </cell>
        </row>
        <row r="188">
          <cell r="B188" t="str">
            <v>FISIO31A</v>
          </cell>
          <cell r="C188" t="e">
            <v>#N/A</v>
          </cell>
          <cell r="E188" t="str">
            <v>Modulo de rehabilitacion ambulatoria intensiva (15 dias)</v>
          </cell>
        </row>
        <row r="189">
          <cell r="B189" t="str">
            <v>FISIO31A1</v>
          </cell>
          <cell r="C189" t="e">
            <v>#N/A</v>
          </cell>
          <cell r="E189" t="str">
            <v>Modulo de rehabilitacion ambulatoria intensiva (5 dias)</v>
          </cell>
        </row>
        <row r="190">
          <cell r="B190" t="str">
            <v>FISIO31A2</v>
          </cell>
          <cell r="C190" t="e">
            <v>#N/A</v>
          </cell>
          <cell r="E190" t="str">
            <v>Modulo de rehabilitacion ambulatoria intensiva (1 dia)</v>
          </cell>
        </row>
        <row r="191">
          <cell r="B191" t="str">
            <v>FISIO31B</v>
          </cell>
          <cell r="C191" t="e">
            <v>#N/A</v>
          </cell>
          <cell r="E191" t="str">
            <v>Modulo de rehabilitacion ambulatoria de media complejidad (15 dias)</v>
          </cell>
        </row>
        <row r="192">
          <cell r="B192" t="str">
            <v>FISIO31B1</v>
          </cell>
          <cell r="C192" t="e">
            <v>#N/A</v>
          </cell>
          <cell r="E192" t="str">
            <v>Modulo de rehabilitacion ambulatoria de media complejidad (5 dias)</v>
          </cell>
        </row>
        <row r="193">
          <cell r="B193" t="str">
            <v>FISIO31B2</v>
          </cell>
          <cell r="C193" t="e">
            <v>#N/A</v>
          </cell>
          <cell r="E193" t="str">
            <v>Modulo de rehabilitacion ambulatoria de media complejidad (1 dia)</v>
          </cell>
        </row>
        <row r="194">
          <cell r="B194" t="str">
            <v>FISIO31C</v>
          </cell>
          <cell r="C194" t="e">
            <v>#N/A</v>
          </cell>
          <cell r="E194" t="str">
            <v>Modulo de rehabilitacion ambulatoria de baja complejidad (15 dias)</v>
          </cell>
        </row>
        <row r="195">
          <cell r="B195" t="str">
            <v>FISIO31C1</v>
          </cell>
          <cell r="C195" t="e">
            <v>#N/A</v>
          </cell>
          <cell r="E195" t="str">
            <v>Modulo de rehabilitacion ambulatoria de baja complejidad (5 dias)</v>
          </cell>
        </row>
        <row r="196">
          <cell r="B196" t="str">
            <v>FISIO31C2</v>
          </cell>
          <cell r="C196" t="e">
            <v>#N/A</v>
          </cell>
          <cell r="E196" t="str">
            <v>Modulo de rehabilitacion ambulatoria de baja complejidad (1 dia)</v>
          </cell>
        </row>
        <row r="197">
          <cell r="A197" t="str">
            <v>080209</v>
          </cell>
          <cell r="B197" t="str">
            <v>GEQ</v>
          </cell>
          <cell r="C197">
            <v>315919.33850000001</v>
          </cell>
          <cell r="D197">
            <v>80209</v>
          </cell>
          <cell r="E197" t="str">
            <v xml:space="preserve">Enterolisis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198">
          <cell r="A198" t="str">
            <v>080103</v>
          </cell>
          <cell r="B198" t="str">
            <v>GEQ1</v>
          </cell>
          <cell r="C198">
            <v>521933.13699999999</v>
          </cell>
          <cell r="D198">
            <v>80103</v>
          </cell>
          <cell r="E198" t="str">
            <v xml:space="preserve">Cirugia del esofago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199">
          <cell r="A199" t="str">
            <v>080302</v>
          </cell>
          <cell r="B199" t="str">
            <v>GEQ10</v>
          </cell>
          <cell r="C199">
            <v>1286958.42</v>
          </cell>
          <cell r="D199">
            <v>80302</v>
          </cell>
          <cell r="E199" t="str">
            <v xml:space="preserve">Gastrectomia subtotal o vagotomia + piloroplastia, hemostasia ulcera sangrante-duodenorrafia - cierre ulcera duodenal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00">
          <cell r="A200" t="str">
            <v>080305</v>
          </cell>
          <cell r="B200" t="str">
            <v>GEQ10A</v>
          </cell>
          <cell r="C200">
            <v>822223.43500000006</v>
          </cell>
          <cell r="D200">
            <v>80305</v>
          </cell>
          <cell r="E200" t="str">
            <v>GASTRORRAFIA - CIERRE SIMPLE DE ULCERA</v>
          </cell>
        </row>
        <row r="201">
          <cell r="A201" t="str">
            <v>080304</v>
          </cell>
          <cell r="B201" t="str">
            <v>GEQ10B</v>
          </cell>
          <cell r="C201">
            <v>218800.6581</v>
          </cell>
          <cell r="D201">
            <v>80304</v>
          </cell>
          <cell r="E201" t="str">
            <v xml:space="preserve">Gastrostomia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02">
          <cell r="A202" t="str">
            <v>080301</v>
          </cell>
          <cell r="B202" t="str">
            <v>GEQ11</v>
          </cell>
          <cell r="C202">
            <v>1143963.04</v>
          </cell>
          <cell r="D202">
            <v>80301</v>
          </cell>
          <cell r="E202" t="str">
            <v xml:space="preserve">Gastrectomia total o subtotal ampliada por cancer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03">
          <cell r="A203" t="str">
            <v>080306</v>
          </cell>
          <cell r="B203" t="str">
            <v>GEQ11B</v>
          </cell>
          <cell r="C203">
            <v>788838.15</v>
          </cell>
          <cell r="D203">
            <v>80306</v>
          </cell>
          <cell r="E203" t="str">
            <v>Gastroenteroanastomosis</v>
          </cell>
        </row>
        <row r="204">
          <cell r="B204" t="str">
            <v>GEQ11M</v>
          </cell>
          <cell r="C204">
            <v>308905.4742</v>
          </cell>
          <cell r="E204" t="str">
            <v xml:space="preserve">Mucosectomia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05">
          <cell r="A205" t="str">
            <v>080401</v>
          </cell>
          <cell r="B205" t="str">
            <v>GEQ12</v>
          </cell>
          <cell r="C205">
            <v>1058165.8119999999</v>
          </cell>
          <cell r="D205">
            <v>80401</v>
          </cell>
          <cell r="E205" t="str">
            <v xml:space="preserve">Enterectomia. Enterorrafia - Cierre de enterostomia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06">
          <cell r="A206" t="str">
            <v>080403</v>
          </cell>
          <cell r="B206" t="str">
            <v>GEQ13</v>
          </cell>
          <cell r="C206">
            <v>822223.43500000006</v>
          </cell>
          <cell r="D206">
            <v>80403</v>
          </cell>
          <cell r="E206" t="str">
            <v xml:space="preserve">Enterostomia - Enterotomia - Enteroenteroanastomosis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07">
          <cell r="A207" t="str">
            <v>080501</v>
          </cell>
          <cell r="B207" t="str">
            <v>GEQ14</v>
          </cell>
          <cell r="C207">
            <v>1000967.66</v>
          </cell>
          <cell r="D207">
            <v>80501</v>
          </cell>
          <cell r="E207" t="str">
            <v xml:space="preserve">Colectomia total sin anastomosis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08">
          <cell r="A208" t="str">
            <v>080503</v>
          </cell>
          <cell r="B208" t="str">
            <v>GEQ15</v>
          </cell>
          <cell r="C208">
            <v>1040616.379</v>
          </cell>
          <cell r="D208">
            <v>80503</v>
          </cell>
          <cell r="E208" t="str">
            <v xml:space="preserve">Hemicolectomia - sigmoidectomia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09">
          <cell r="A209" t="str">
            <v>080505</v>
          </cell>
          <cell r="B209" t="str">
            <v>GEQ15A</v>
          </cell>
          <cell r="C209">
            <v>946026.70779999997</v>
          </cell>
          <cell r="D209">
            <v>80505</v>
          </cell>
          <cell r="E209" t="str">
            <v xml:space="preserve">Operacion de Dixon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10">
          <cell r="A210" t="str">
            <v>080504</v>
          </cell>
          <cell r="B210" t="str">
            <v>GEQ15B</v>
          </cell>
          <cell r="C210">
            <v>946026.70779999997</v>
          </cell>
          <cell r="D210">
            <v>80504</v>
          </cell>
          <cell r="E210" t="str">
            <v>Operacion de Hartman, Lahley o similar</v>
          </cell>
        </row>
        <row r="211">
          <cell r="A211" t="str">
            <v>080508</v>
          </cell>
          <cell r="B211" t="str">
            <v>GEQ16</v>
          </cell>
          <cell r="C211">
            <v>1572949.18</v>
          </cell>
          <cell r="D211">
            <v>80508</v>
          </cell>
          <cell r="E211" t="str">
            <v xml:space="preserve">Procto - colectomia total incluye ileostomia. Colectomia total con anastomosis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12">
          <cell r="A212" t="str">
            <v>080512</v>
          </cell>
          <cell r="B212" t="str">
            <v>GEQ16B</v>
          </cell>
          <cell r="C212">
            <v>1040616.379</v>
          </cell>
          <cell r="D212">
            <v>80512</v>
          </cell>
          <cell r="E212" t="str">
            <v>Proctectomia con prostatectomia o colpectomia (incluye colostomia)</v>
          </cell>
        </row>
        <row r="213">
          <cell r="A213" t="str">
            <v>080509</v>
          </cell>
          <cell r="B213" t="str">
            <v>GEQ17</v>
          </cell>
          <cell r="C213">
            <v>1202461.1499999999</v>
          </cell>
          <cell r="D213">
            <v>80509</v>
          </cell>
          <cell r="E213" t="str">
            <v xml:space="preserve">Procto sigmoidectomia. Abdominoperianal incluye colostomia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14">
          <cell r="A214" t="str">
            <v>080521</v>
          </cell>
          <cell r="B214" t="str">
            <v>GEQ18</v>
          </cell>
          <cell r="C214">
            <v>452385.38400000002</v>
          </cell>
          <cell r="D214">
            <v>80521</v>
          </cell>
          <cell r="E214" t="str">
            <v xml:space="preserve">Colostomia temporal o definitiva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15">
          <cell r="A215" t="str">
            <v>080522</v>
          </cell>
          <cell r="B215" t="str">
            <v>GEQ18A</v>
          </cell>
          <cell r="C215">
            <v>536232.67500000005</v>
          </cell>
          <cell r="D215">
            <v>80522</v>
          </cell>
          <cell r="E215" t="str">
            <v>Cierre de colostomÃ­a</v>
          </cell>
        </row>
        <row r="216">
          <cell r="A216" t="str">
            <v>080524</v>
          </cell>
          <cell r="B216" t="str">
            <v>GEQ19</v>
          </cell>
          <cell r="C216">
            <v>353588.576</v>
          </cell>
          <cell r="D216">
            <v>80524</v>
          </cell>
          <cell r="E216" t="str">
            <v xml:space="preserve">Apendicectomia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17">
          <cell r="B217" t="str">
            <v>GEQ19C</v>
          </cell>
          <cell r="C217">
            <v>929469.97</v>
          </cell>
          <cell r="E217" t="str">
            <v>Peritonitis apendicular</v>
          </cell>
        </row>
        <row r="218">
          <cell r="B218" t="str">
            <v>GEQ19L</v>
          </cell>
          <cell r="C218">
            <v>296035.89</v>
          </cell>
          <cell r="E218" t="str">
            <v xml:space="preserve">Apendicectomia VL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19">
          <cell r="B219" t="str">
            <v>GEQ19PL</v>
          </cell>
          <cell r="C219">
            <v>231676.15119999999</v>
          </cell>
          <cell r="E219" t="str">
            <v xml:space="preserve">Apendicectomia laparoscopica pediatrica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20">
          <cell r="A220" t="str">
            <v>080102</v>
          </cell>
          <cell r="B220" t="str">
            <v>GEQ2</v>
          </cell>
          <cell r="C220">
            <v>1787442.25</v>
          </cell>
          <cell r="D220">
            <v>80102</v>
          </cell>
          <cell r="E220" t="str">
            <v xml:space="preserve">Esofaguectomia (con o sin reconstruccion)- Esofagogastrostomia - Esofago gastroduodenotomia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21">
          <cell r="A221" t="str">
            <v>080519</v>
          </cell>
          <cell r="B221" t="str">
            <v>GEQ20</v>
          </cell>
          <cell r="C221">
            <v>423786.30800000002</v>
          </cell>
          <cell r="D221">
            <v>80519</v>
          </cell>
          <cell r="E221" t="str">
            <v xml:space="preserve">Prolapso rectal por via abdominal. Proctopexia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22">
          <cell r="A222" t="str">
            <v>080520</v>
          </cell>
          <cell r="B222" t="str">
            <v>GEQ20A</v>
          </cell>
          <cell r="C222">
            <v>536232.67500000005</v>
          </cell>
          <cell r="D222">
            <v>80520</v>
          </cell>
          <cell r="E222" t="str">
            <v>Cierre de fistula rectovaginal colovesical recvesical etc</v>
          </cell>
        </row>
        <row r="223">
          <cell r="A223" t="str">
            <v>080606</v>
          </cell>
          <cell r="B223" t="str">
            <v>GEQ21</v>
          </cell>
          <cell r="C223">
            <v>313289.87800000003</v>
          </cell>
          <cell r="D223">
            <v>80606</v>
          </cell>
          <cell r="E223" t="str">
            <v xml:space="preserve">Hemorroides - Fistula - Fisura - Absceso - Prolapso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24">
          <cell r="A224" t="str">
            <v>080616</v>
          </cell>
          <cell r="B224" t="str">
            <v>GEQ21A</v>
          </cell>
          <cell r="C224">
            <v>178744.22500000001</v>
          </cell>
          <cell r="D224">
            <v>80616</v>
          </cell>
          <cell r="E224" t="str">
            <v xml:space="preserve">ABCESO ANAL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25">
          <cell r="A225" t="str">
            <v>080601</v>
          </cell>
          <cell r="B225" t="str">
            <v>GEQ21B</v>
          </cell>
          <cell r="C225">
            <v>313289.87800000003</v>
          </cell>
          <cell r="D225">
            <v>80601</v>
          </cell>
          <cell r="E225" t="str">
            <v>Estenosis anal: anoplastia con o sin esfinterotomia o esfinterectomia con o sin</v>
          </cell>
        </row>
        <row r="226">
          <cell r="A226" t="str">
            <v>080614</v>
          </cell>
          <cell r="B226" t="str">
            <v>GEQ21C</v>
          </cell>
          <cell r="C226">
            <v>185539.46</v>
          </cell>
          <cell r="D226">
            <v>80614</v>
          </cell>
          <cell r="E226" t="str">
            <v>Escision de lesion de piel perianal (plicoma cutaneo, papilomas, etc. a partir de la cuarta lesion)</v>
          </cell>
        </row>
        <row r="227">
          <cell r="A227" t="str">
            <v>080611</v>
          </cell>
          <cell r="B227" t="str">
            <v>GEQ21D</v>
          </cell>
          <cell r="C227">
            <v>313289.87800000003</v>
          </cell>
          <cell r="D227">
            <v>80611</v>
          </cell>
          <cell r="E227" t="str">
            <v>Fistula perianal compleja: 2 omas trayectos fistulosis, supraesfinteriana</v>
          </cell>
        </row>
        <row r="228">
          <cell r="A228" t="str">
            <v>080701</v>
          </cell>
          <cell r="B228" t="str">
            <v>GEQ22</v>
          </cell>
          <cell r="C228">
            <v>1000967.66</v>
          </cell>
          <cell r="D228">
            <v>80701</v>
          </cell>
          <cell r="E228" t="str">
            <v xml:space="preserve">Lobectomia hepatica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29">
          <cell r="A229" t="str">
            <v>080703</v>
          </cell>
          <cell r="B229" t="str">
            <v>GEQ22B</v>
          </cell>
          <cell r="C229">
            <v>463352.30239999999</v>
          </cell>
          <cell r="D229">
            <v>80703</v>
          </cell>
          <cell r="E229" t="str">
            <v xml:space="preserve">Metastasectomia hepatica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30">
          <cell r="A230" t="str">
            <v>080704</v>
          </cell>
          <cell r="B230" t="str">
            <v>GEQ22C</v>
          </cell>
          <cell r="C230">
            <v>231676.15119999999</v>
          </cell>
          <cell r="D230">
            <v>80704</v>
          </cell>
          <cell r="E230" t="str">
            <v>Hepatostoma (ej: quiste hidatidico)</v>
          </cell>
        </row>
        <row r="231">
          <cell r="A231" t="str">
            <v>080709</v>
          </cell>
          <cell r="B231" t="str">
            <v>GEQ23</v>
          </cell>
          <cell r="C231">
            <v>608380.34400000004</v>
          </cell>
          <cell r="D231">
            <v>80709</v>
          </cell>
          <cell r="E231" t="str">
            <v xml:space="preserve">Colecistectomia # programada o de urgencia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32">
          <cell r="B232" t="str">
            <v>GEQ25</v>
          </cell>
          <cell r="C232">
            <v>509583.53600000002</v>
          </cell>
          <cell r="E232" t="str">
            <v xml:space="preserve">COLECISTECTOMIA LAPAROSCOPICA, PROGRAMADA O DE URGENCIA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33">
          <cell r="B233" t="str">
            <v>GEQ26</v>
          </cell>
          <cell r="C233">
            <v>857972.28</v>
          </cell>
          <cell r="E233" t="str">
            <v xml:space="preserve">Cirugia de la via biliar principal #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34">
          <cell r="B234" t="str">
            <v>GEQ27</v>
          </cell>
          <cell r="C234">
            <v>536882.65399999998</v>
          </cell>
          <cell r="E234" t="str">
            <v xml:space="preserve">Cirugia del pancreas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35">
          <cell r="A235" t="str">
            <v>080801</v>
          </cell>
          <cell r="B235" t="str">
            <v>GEQ28</v>
          </cell>
          <cell r="C235">
            <v>1358456.11</v>
          </cell>
          <cell r="D235">
            <v>80801</v>
          </cell>
          <cell r="E235" t="str">
            <v xml:space="preserve">Duodeno pancreatectomia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36">
          <cell r="A236" t="str">
            <v>080901</v>
          </cell>
          <cell r="B236" t="str">
            <v>GEQ29</v>
          </cell>
          <cell r="C236">
            <v>493334.06099999999</v>
          </cell>
          <cell r="D236">
            <v>80901</v>
          </cell>
          <cell r="E236" t="str">
            <v xml:space="preserve">Esplenectomia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37">
          <cell r="A237" t="str">
            <v>080202</v>
          </cell>
          <cell r="B237" t="str">
            <v>GEQ3</v>
          </cell>
          <cell r="C237">
            <v>786474.59</v>
          </cell>
          <cell r="D237">
            <v>80202</v>
          </cell>
          <cell r="E237" t="str">
            <v xml:space="preserve">Hernioplastia hiatal-Reflujo Gastro-Esofagico Grave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38">
          <cell r="A238" t="str">
            <v>080715</v>
          </cell>
          <cell r="B238" t="str">
            <v>GEQ30</v>
          </cell>
          <cell r="C238">
            <v>506983.62</v>
          </cell>
          <cell r="D238">
            <v>80715</v>
          </cell>
          <cell r="E238" t="str">
            <v>Tratamiento de calculos coledoclanos con o sin colecistectomia</v>
          </cell>
        </row>
        <row r="239">
          <cell r="A239" t="str">
            <v>080207</v>
          </cell>
          <cell r="B239" t="str">
            <v>GEQ31</v>
          </cell>
          <cell r="C239">
            <v>267673.17</v>
          </cell>
          <cell r="D239">
            <v>80207</v>
          </cell>
          <cell r="E239" t="str">
            <v>Cierre de pared abdominal por evisceracion</v>
          </cell>
        </row>
        <row r="240">
          <cell r="B240" t="str">
            <v>GEQ32</v>
          </cell>
          <cell r="C240">
            <v>474484.67</v>
          </cell>
          <cell r="E240" t="str">
            <v xml:space="preserve">colocacion de protesis biliar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41">
          <cell r="B241" t="str">
            <v>GEQ33</v>
          </cell>
          <cell r="C241">
            <v>679228.05500000005</v>
          </cell>
          <cell r="E241" t="str">
            <v xml:space="preserve">recambio de protesis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42">
          <cell r="B242" t="str">
            <v>GEQ34</v>
          </cell>
          <cell r="C242">
            <v>178744.22500000001</v>
          </cell>
          <cell r="E242" t="str">
            <v xml:space="preserve">tratamiento de varices esofagicas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43">
          <cell r="B243" t="str">
            <v>GEQ35</v>
          </cell>
          <cell r="C243">
            <v>250241.91500000001</v>
          </cell>
          <cell r="E243" t="str">
            <v xml:space="preserve">colocacion de protesis esofagica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44">
          <cell r="A244" t="str">
            <v>080208</v>
          </cell>
          <cell r="B244" t="str">
            <v>GEQ39</v>
          </cell>
          <cell r="C244">
            <v>431586.05599999998</v>
          </cell>
          <cell r="D244">
            <v>80208</v>
          </cell>
          <cell r="E244" t="str">
            <v xml:space="preserve">Laparotomia exploradora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45">
          <cell r="A245" t="str">
            <v>VLP</v>
          </cell>
          <cell r="B245" t="str">
            <v>GEQ3A</v>
          </cell>
          <cell r="C245">
            <v>786474.59</v>
          </cell>
          <cell r="D245" t="str">
            <v>VLP</v>
          </cell>
          <cell r="E245" t="str">
            <v xml:space="preserve">HERNIOSPLASTIA HIATAL-REFLUJO GASTRO ESOF. VIA LAPAROSCOPI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46">
          <cell r="A246" t="str">
            <v>080205</v>
          </cell>
          <cell r="B246" t="str">
            <v>GEQ4</v>
          </cell>
          <cell r="C246">
            <v>428986.14</v>
          </cell>
          <cell r="D246" t="str">
            <v>080205 es bilateral</v>
          </cell>
          <cell r="E246" t="str">
            <v>Hernioplastia Unilateral</v>
          </cell>
        </row>
        <row r="247">
          <cell r="A247" t="str">
            <v>080308</v>
          </cell>
          <cell r="B247" t="str">
            <v>GEQ40</v>
          </cell>
          <cell r="C247">
            <v>253491.81</v>
          </cell>
          <cell r="D247">
            <v>80308</v>
          </cell>
          <cell r="E247" t="str">
            <v xml:space="preserve">Estenosis pilorica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48">
          <cell r="B248" t="str">
            <v>GEQ40N</v>
          </cell>
          <cell r="C248">
            <v>128707.65979999999</v>
          </cell>
          <cell r="E248" t="str">
            <v xml:space="preserve">Estenosis pilorica neonatal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49">
          <cell r="A249" t="str">
            <v>080202</v>
          </cell>
          <cell r="B249" t="str">
            <v>GEQ41</v>
          </cell>
          <cell r="C249">
            <v>480984.46</v>
          </cell>
          <cell r="D249">
            <v>80202</v>
          </cell>
          <cell r="E249" t="str">
            <v xml:space="preserve">Hernioplastia diafragmatica (excluye Hiatus)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50">
          <cell r="A250" t="str">
            <v>080712</v>
          </cell>
          <cell r="B250" t="str">
            <v>GEQ43</v>
          </cell>
          <cell r="C250">
            <v>648679.04200000002</v>
          </cell>
          <cell r="D250" t="str">
            <v>080712 O 080713</v>
          </cell>
          <cell r="E250" t="str">
            <v xml:space="preserve">Derivacion Bilio-Digestiva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51">
          <cell r="A251" t="str">
            <v>080713</v>
          </cell>
          <cell r="B251" t="str">
            <v>GEQ43</v>
          </cell>
          <cell r="C251">
            <v>648679.04200000002</v>
          </cell>
          <cell r="D251" t="str">
            <v>080712 O 080713</v>
          </cell>
          <cell r="E251" t="str">
            <v xml:space="preserve">Derivacion Bilio-Digestiva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52">
          <cell r="A252" t="str">
            <v>080710</v>
          </cell>
          <cell r="B252" t="str">
            <v>GEQ43B</v>
          </cell>
          <cell r="C252">
            <v>857972.28</v>
          </cell>
          <cell r="D252">
            <v>80710</v>
          </cell>
          <cell r="E252" t="str">
            <v>Seccion ampolla de Vater transduodenal con o sin palilotomia</v>
          </cell>
        </row>
        <row r="253">
          <cell r="A253" t="str">
            <v>080306</v>
          </cell>
          <cell r="B253" t="str">
            <v>GEQ44</v>
          </cell>
          <cell r="C253">
            <v>450435.44699999999</v>
          </cell>
          <cell r="D253">
            <v>80306</v>
          </cell>
          <cell r="E253" t="str">
            <v xml:space="preserve">Gastro yeyuno anastomisis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54">
          <cell r="B254" t="str">
            <v>GEQ4N</v>
          </cell>
          <cell r="C254">
            <v>90092.998300000007</v>
          </cell>
          <cell r="E254" t="str">
            <v xml:space="preserve">Hernioplastia neonatal (uni o bilateral)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55">
          <cell r="B255" t="str">
            <v>GEQ5</v>
          </cell>
          <cell r="C255">
            <v>536232.67500000005</v>
          </cell>
          <cell r="E255" t="str">
            <v>Hernioplastia bilateral. (se excluye la malla de los Honorarios)</v>
          </cell>
        </row>
        <row r="256">
          <cell r="A256" t="str">
            <v>080206</v>
          </cell>
          <cell r="B256" t="str">
            <v>GEQ6</v>
          </cell>
          <cell r="C256">
            <v>686377.82400000002</v>
          </cell>
          <cell r="D256">
            <v>80206</v>
          </cell>
          <cell r="E256" t="str">
            <v>Eventracion-hernia recidivada. (se excluye la malla de los Honorarios)</v>
          </cell>
        </row>
        <row r="257">
          <cell r="B257" t="str">
            <v>GEQ6A</v>
          </cell>
          <cell r="C257">
            <v>571981.52</v>
          </cell>
          <cell r="E257" t="str">
            <v>Eventracion-hernia recidivada gigante</v>
          </cell>
        </row>
        <row r="258">
          <cell r="B258" t="str">
            <v>GEQ6B</v>
          </cell>
          <cell r="C258">
            <v>714976.9</v>
          </cell>
          <cell r="E258" t="str">
            <v>Eventracion-hernia recidivada Gigante con abdominoplastia</v>
          </cell>
        </row>
        <row r="259">
          <cell r="B259" t="str">
            <v>GEQ7</v>
          </cell>
          <cell r="C259">
            <v>714976.9</v>
          </cell>
          <cell r="E259" t="str">
            <v xml:space="preserve">Cirugia de la obstruccion intestinal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60">
          <cell r="A260" t="str">
            <v>080522</v>
          </cell>
          <cell r="B260" t="str">
            <v>GEQ70</v>
          </cell>
          <cell r="C260">
            <v>373259.30410000001</v>
          </cell>
          <cell r="D260">
            <v>80522</v>
          </cell>
          <cell r="E260" t="str">
            <v>Reconstruccion del transito (intestino delgado)</v>
          </cell>
        </row>
        <row r="261">
          <cell r="A261" t="str">
            <v>080522</v>
          </cell>
          <cell r="B261" t="str">
            <v>GEQ71</v>
          </cell>
          <cell r="C261">
            <v>946026.70779999997</v>
          </cell>
          <cell r="D261">
            <v>80522</v>
          </cell>
          <cell r="E261" t="str">
            <v>Reconstruccion del transito (intestino grueso)</v>
          </cell>
        </row>
        <row r="262">
          <cell r="A262" t="str">
            <v>080403</v>
          </cell>
          <cell r="B262" t="str">
            <v>GEQ7VLP</v>
          </cell>
          <cell r="C262">
            <v>310217.25</v>
          </cell>
          <cell r="D262">
            <v>80403</v>
          </cell>
          <cell r="E262" t="str">
            <v>Devolvulacion de colon por laparotomia o laparoscopia con o sin colpopexia</v>
          </cell>
        </row>
        <row r="263">
          <cell r="A263" t="str">
            <v>080213</v>
          </cell>
          <cell r="B263" t="str">
            <v>GEQ8</v>
          </cell>
          <cell r="C263">
            <v>454335.321</v>
          </cell>
          <cell r="D263">
            <v>80213</v>
          </cell>
          <cell r="E263" t="str">
            <v xml:space="preserve">Reseccion de tumor retroperitoneal. Excluido riÃ±on y suprarrenal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64">
          <cell r="A264" t="str">
            <v>080214</v>
          </cell>
          <cell r="B264" t="str">
            <v>GEQ9</v>
          </cell>
          <cell r="C264">
            <v>607730.36499999999</v>
          </cell>
          <cell r="D264">
            <v>80214</v>
          </cell>
          <cell r="E264" t="str">
            <v xml:space="preserve">Drenaje de absceso subfrenico o intraperitoneal, como unica operacion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65">
          <cell r="B265" t="str">
            <v>GEQ9VLP</v>
          </cell>
          <cell r="C265">
            <v>357488.45</v>
          </cell>
          <cell r="E265" t="str">
            <v>Drenaje de absceso intraperitoneal por via percutanea</v>
          </cell>
        </row>
        <row r="266">
          <cell r="B266" t="str">
            <v>GEQPORT</v>
          </cell>
          <cell r="C266">
            <v>141577.24400000001</v>
          </cell>
          <cell r="E266" t="str">
            <v xml:space="preserve">Colocacion de Port a cath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67">
          <cell r="A267" t="str">
            <v>VLP</v>
          </cell>
          <cell r="B267" t="str">
            <v>GEQVL1</v>
          </cell>
          <cell r="C267">
            <v>218800.6581</v>
          </cell>
          <cell r="D267" t="str">
            <v>VLP</v>
          </cell>
          <cell r="E267" t="str">
            <v>Laparoscopia exploradora VL con o sin biopsia</v>
          </cell>
        </row>
        <row r="268">
          <cell r="A268" t="str">
            <v>VLP</v>
          </cell>
          <cell r="B268" t="str">
            <v>GEQVL2</v>
          </cell>
          <cell r="C268">
            <v>218800.6581</v>
          </cell>
          <cell r="D268" t="str">
            <v>VLP</v>
          </cell>
          <cell r="E268" t="str">
            <v>Laparoscopia estadificadora VL</v>
          </cell>
        </row>
        <row r="269">
          <cell r="A269" t="str">
            <v>VLP</v>
          </cell>
          <cell r="B269" t="str">
            <v>GEQVL3</v>
          </cell>
          <cell r="C269">
            <v>785121.45189999999</v>
          </cell>
          <cell r="D269" t="str">
            <v>VLP</v>
          </cell>
          <cell r="E269" t="str">
            <v>Hemicolectomia VL</v>
          </cell>
        </row>
        <row r="270">
          <cell r="A270" t="str">
            <v>VLP</v>
          </cell>
          <cell r="B270" t="str">
            <v>GEQVL4</v>
          </cell>
          <cell r="C270">
            <v>360389.71990000003</v>
          </cell>
          <cell r="D270" t="str">
            <v>VLP</v>
          </cell>
          <cell r="E270" t="str">
            <v>Op. Nissen VL</v>
          </cell>
        </row>
        <row r="271">
          <cell r="A271" t="str">
            <v>110101</v>
          </cell>
          <cell r="B271" t="str">
            <v>GOQ1</v>
          </cell>
          <cell r="C271">
            <v>392350.96</v>
          </cell>
          <cell r="D271">
            <v>110101</v>
          </cell>
          <cell r="E271" t="str">
            <v xml:space="preserve">Cirugia del ovario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72">
          <cell r="A272" t="str">
            <v>110213</v>
          </cell>
          <cell r="B272" t="str">
            <v>GOQ10</v>
          </cell>
          <cell r="C272">
            <v>194993.7</v>
          </cell>
          <cell r="D272">
            <v>110213</v>
          </cell>
          <cell r="E272" t="str">
            <v xml:space="preserve">Amputacion de cuello o conizacion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73">
          <cell r="A273" t="str">
            <v>110214</v>
          </cell>
          <cell r="B273" t="str">
            <v>GOQ11</v>
          </cell>
          <cell r="C273">
            <v>151267.84</v>
          </cell>
          <cell r="D273">
            <v>110214</v>
          </cell>
          <cell r="E273" t="str">
            <v xml:space="preserve">Cerclaje de cuello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74">
          <cell r="B274" t="str">
            <v>GOQ12</v>
          </cell>
          <cell r="C274">
            <v>292490.55</v>
          </cell>
          <cell r="E274" t="str">
            <v xml:space="preserve">Histeroscopia terapeutica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75">
          <cell r="A275" t="str">
            <v>110213</v>
          </cell>
          <cell r="B275" t="str">
            <v>GOQ13</v>
          </cell>
          <cell r="C275">
            <v>259991.6</v>
          </cell>
          <cell r="D275" t="str">
            <v>110213 con asa</v>
          </cell>
          <cell r="E275" t="str">
            <v xml:space="preserve">Conizacion cervical con asa diatermica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76">
          <cell r="A276" t="str">
            <v>110303</v>
          </cell>
          <cell r="B276" t="str">
            <v>GOQ14</v>
          </cell>
          <cell r="C276">
            <v>472712</v>
          </cell>
          <cell r="D276">
            <v>110303</v>
          </cell>
          <cell r="E276" t="str">
            <v xml:space="preserve">Colporrafia anterior y/o posterior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77">
          <cell r="A277" t="str">
            <v>110312</v>
          </cell>
          <cell r="B277" t="str">
            <v>GOQ15</v>
          </cell>
          <cell r="C277">
            <v>709068</v>
          </cell>
          <cell r="D277">
            <v>110312</v>
          </cell>
          <cell r="E277" t="str">
            <v xml:space="preserve">Vulvectomia radical + vaciamiento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78">
          <cell r="A278" t="str">
            <v>110313</v>
          </cell>
          <cell r="B278" t="str">
            <v>GOQ16</v>
          </cell>
          <cell r="C278">
            <v>295445</v>
          </cell>
          <cell r="D278">
            <v>110313</v>
          </cell>
          <cell r="E278" t="str">
            <v xml:space="preserve">Vulvectomia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79">
          <cell r="B279" t="str">
            <v>GOQ17</v>
          </cell>
          <cell r="C279">
            <v>155994.96</v>
          </cell>
          <cell r="E279" t="str">
            <v xml:space="preserve">Cirugia ginecologica menor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80">
          <cell r="A280" t="str">
            <v>110401</v>
          </cell>
          <cell r="B280" t="str">
            <v>GOQ18</v>
          </cell>
          <cell r="C280">
            <v>308090.04599999997</v>
          </cell>
          <cell r="D280">
            <v>110401</v>
          </cell>
          <cell r="E280" t="str">
            <v xml:space="preserve">Parto y atencion del recien nacido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81">
          <cell r="A281" t="str">
            <v>110403</v>
          </cell>
          <cell r="B281" t="str">
            <v>GOQ19</v>
          </cell>
          <cell r="C281">
            <v>431586.05599999998</v>
          </cell>
          <cell r="D281">
            <v>110403</v>
          </cell>
          <cell r="E281" t="str">
            <v xml:space="preserve">Cesarea y atencion del recien nacido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82">
          <cell r="A282" t="str">
            <v>110403</v>
          </cell>
          <cell r="B282" t="str">
            <v>GOQ19L</v>
          </cell>
          <cell r="C282">
            <v>506983.62</v>
          </cell>
          <cell r="D282" t="str">
            <v>110403+110104</v>
          </cell>
          <cell r="E282" t="str">
            <v>Cesarea + Ligadura de trompas</v>
          </cell>
        </row>
        <row r="283">
          <cell r="A283" t="str">
            <v>110104</v>
          </cell>
          <cell r="B283" t="str">
            <v>GOQ19L</v>
          </cell>
          <cell r="C283">
            <v>506983.62</v>
          </cell>
          <cell r="D283" t="str">
            <v>110403+110104</v>
          </cell>
          <cell r="E283" t="str">
            <v>Cesarea + Ligadura de trompas</v>
          </cell>
        </row>
        <row r="284">
          <cell r="B284" t="str">
            <v>GOQ19O</v>
          </cell>
          <cell r="C284">
            <v>392350.96</v>
          </cell>
          <cell r="E284" t="str">
            <v>CESAREA luego de Trabajo de Parto e intervenciÃ³n de Obstetra</v>
          </cell>
        </row>
        <row r="285">
          <cell r="B285" t="str">
            <v>GOQ2</v>
          </cell>
          <cell r="C285">
            <v>357488.45</v>
          </cell>
          <cell r="E285" t="str">
            <v xml:space="preserve">Embarazo ectopico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86">
          <cell r="B286" t="str">
            <v>GOQ21</v>
          </cell>
          <cell r="C286">
            <v>227492.65</v>
          </cell>
          <cell r="E286" t="str">
            <v xml:space="preserve">Exeresis de cuello. Tecnica LEEP.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87">
          <cell r="B287" t="str">
            <v>GOQ22A</v>
          </cell>
          <cell r="C287">
            <v>0</v>
          </cell>
          <cell r="E287" t="str">
            <v>AtenciÃ³n pediÃ¡trica del reciÃ©n nacido luego en parto o cesÃ¡rea</v>
          </cell>
        </row>
        <row r="288">
          <cell r="B288" t="str">
            <v>GOQ22C</v>
          </cell>
          <cell r="C288">
            <v>0</v>
          </cell>
          <cell r="E288" t="str">
            <v>Recepcion del recien nacido de alto riesgo (adicional)</v>
          </cell>
        </row>
        <row r="289">
          <cell r="B289" t="str">
            <v>GOQ22O</v>
          </cell>
          <cell r="C289">
            <v>0</v>
          </cell>
          <cell r="E289" t="str">
            <v>AtenciÃ³n Obstetrica en parto o cesarea</v>
          </cell>
        </row>
        <row r="290">
          <cell r="A290" t="str">
            <v>110104</v>
          </cell>
          <cell r="B290" t="str">
            <v>GOQ30</v>
          </cell>
          <cell r="C290">
            <v>259991.6</v>
          </cell>
          <cell r="D290">
            <v>110104</v>
          </cell>
          <cell r="E290" t="str">
            <v>Ligaduras de Trompas</v>
          </cell>
        </row>
        <row r="291">
          <cell r="A291" t="str">
            <v>VLP</v>
          </cell>
          <cell r="B291" t="str">
            <v>GOQ30L</v>
          </cell>
          <cell r="C291">
            <v>210616.8316</v>
          </cell>
          <cell r="D291" t="str">
            <v>VLP</v>
          </cell>
          <cell r="E291" t="str">
            <v>Ligaduras de Trompas por videolaparoscopia</v>
          </cell>
        </row>
        <row r="292">
          <cell r="A292" t="str">
            <v>110201</v>
          </cell>
          <cell r="B292" t="str">
            <v>GOQ4</v>
          </cell>
          <cell r="C292">
            <v>768157</v>
          </cell>
          <cell r="D292">
            <v>110201</v>
          </cell>
          <cell r="E292" t="str">
            <v xml:space="preserve">Histerectomia radical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93">
          <cell r="A293" t="str">
            <v>VLP</v>
          </cell>
          <cell r="B293" t="str">
            <v>GOQ40</v>
          </cell>
          <cell r="C293">
            <v>210616.8316</v>
          </cell>
          <cell r="D293" t="str">
            <v>VLP</v>
          </cell>
          <cell r="E293" t="str">
            <v xml:space="preserve">Videolaparoscopia ginecologica diagnostica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94">
          <cell r="A294" t="str">
            <v>VLP</v>
          </cell>
          <cell r="B294" t="str">
            <v>GOQ41</v>
          </cell>
          <cell r="C294">
            <v>275029.75050000002</v>
          </cell>
          <cell r="D294" t="str">
            <v>VLP</v>
          </cell>
          <cell r="E294" t="str">
            <v>Videolaparoscopia ginecologica terapeutica simple</v>
          </cell>
        </row>
        <row r="295">
          <cell r="A295" t="str">
            <v>VLP</v>
          </cell>
          <cell r="B295" t="str">
            <v>GOQ42</v>
          </cell>
          <cell r="C295">
            <v>590901.81779999996</v>
          </cell>
          <cell r="D295" t="str">
            <v>VLP</v>
          </cell>
          <cell r="E295" t="str">
            <v>Videolaparoscopia ginecologica terapeutica compleja</v>
          </cell>
        </row>
        <row r="296">
          <cell r="A296" t="str">
            <v>110203</v>
          </cell>
          <cell r="B296" t="str">
            <v>GOQ5</v>
          </cell>
          <cell r="C296">
            <v>649979</v>
          </cell>
          <cell r="D296">
            <v>110203</v>
          </cell>
          <cell r="E296" t="str">
            <v xml:space="preserve">Histerectomia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97">
          <cell r="A297" t="str">
            <v>110204</v>
          </cell>
          <cell r="B297" t="str">
            <v>GOQ7</v>
          </cell>
          <cell r="C297">
            <v>384078.5</v>
          </cell>
          <cell r="D297">
            <v>110204</v>
          </cell>
          <cell r="E297" t="str">
            <v xml:space="preserve">Miomectomia abdominal o histerocele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98">
          <cell r="A298" t="str">
            <v>110205</v>
          </cell>
          <cell r="B298" t="str">
            <v>GOQ8</v>
          </cell>
          <cell r="C298">
            <v>194993.7</v>
          </cell>
          <cell r="D298">
            <v>110205</v>
          </cell>
          <cell r="E298" t="str">
            <v xml:space="preserve">Miomectomia vaginal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299">
          <cell r="A299" t="str">
            <v>110210</v>
          </cell>
          <cell r="B299" t="str">
            <v>GOQ9</v>
          </cell>
          <cell r="C299">
            <v>217742.965</v>
          </cell>
          <cell r="D299">
            <v>110210</v>
          </cell>
          <cell r="E299" t="str">
            <v xml:space="preserve">Legrado uterino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300">
          <cell r="B300" t="str">
            <v>IB</v>
          </cell>
          <cell r="C300">
            <v>52405.82</v>
          </cell>
          <cell r="E300" t="str">
            <v>InternaciÃ³n breve</v>
          </cell>
        </row>
        <row r="301">
          <cell r="B301" t="str">
            <v>IOM</v>
          </cell>
          <cell r="C301">
            <v>0</v>
          </cell>
          <cell r="E301" t="str">
            <v>Monitorizacion Neurofisiologica intraoperatoria (para Dra. Ferrauiuoli)</v>
          </cell>
        </row>
        <row r="302">
          <cell r="A302" t="str">
            <v>090101</v>
          </cell>
          <cell r="B302" t="str">
            <v>LI1</v>
          </cell>
          <cell r="C302">
            <v>531801</v>
          </cell>
          <cell r="D302">
            <v>90101</v>
          </cell>
          <cell r="E302" t="str">
            <v xml:space="preserve">LINFADENECTOMIA (CERVICAL-INGUINAL-ABDOMINAL)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303">
          <cell r="A303" t="str">
            <v>090102</v>
          </cell>
          <cell r="B303" t="str">
            <v>LI2</v>
          </cell>
          <cell r="C303">
            <v>324989.5</v>
          </cell>
          <cell r="D303">
            <v>90102</v>
          </cell>
          <cell r="E303" t="str">
            <v xml:space="preserve">Linfadenectomia axilar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304">
          <cell r="A304" t="str">
            <v>090105</v>
          </cell>
          <cell r="B304" t="str">
            <v>LI3</v>
          </cell>
          <cell r="C304">
            <v>162494.75</v>
          </cell>
          <cell r="D304">
            <v>90105</v>
          </cell>
          <cell r="E304" t="str">
            <v xml:space="preserve">Extraccion de ganglio bajo anestesia local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305">
          <cell r="A305" t="str">
            <v>060101</v>
          </cell>
          <cell r="B305" t="str">
            <v>MA1</v>
          </cell>
          <cell r="C305">
            <v>695477.53</v>
          </cell>
          <cell r="D305">
            <v>60101</v>
          </cell>
          <cell r="E305" t="str">
            <v>CIRUGIA CONSERVADORA DE MAMA. INCLUYE LINFADENECTOMIA</v>
          </cell>
        </row>
        <row r="306">
          <cell r="A306" t="str">
            <v>060103</v>
          </cell>
          <cell r="B306" t="str">
            <v>MA2</v>
          </cell>
          <cell r="C306">
            <v>463257.76</v>
          </cell>
          <cell r="D306">
            <v>60103</v>
          </cell>
          <cell r="E306" t="str">
            <v xml:space="preserve">MASTECTOMIA SIMPLE O SUBCUTANEA.CUADRANTECTOMIA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307">
          <cell r="A307" t="str">
            <v>060108</v>
          </cell>
          <cell r="B307" t="str">
            <v>MA3</v>
          </cell>
          <cell r="C307">
            <v>194993.7</v>
          </cell>
          <cell r="D307">
            <v>60108</v>
          </cell>
          <cell r="E307" t="str">
            <v xml:space="preserve">RESECCION LOCAL DE LESION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308">
          <cell r="A308" t="str">
            <v>060105</v>
          </cell>
          <cell r="B308" t="str">
            <v>MA4</v>
          </cell>
          <cell r="C308">
            <v>354534</v>
          </cell>
          <cell r="D308">
            <v>60105</v>
          </cell>
          <cell r="E308" t="str">
            <v>Mastoplastia unilateral reparadora</v>
          </cell>
        </row>
        <row r="309">
          <cell r="B309" t="str">
            <v>MA4A</v>
          </cell>
          <cell r="C309">
            <v>414213.89</v>
          </cell>
          <cell r="E309" t="str">
            <v>Reconstruccion mamaria unilateral post mastectomia (carcinoma) 1er. tiempo quirurgico - Colocacion de Expansor</v>
          </cell>
        </row>
        <row r="310">
          <cell r="B310" t="str">
            <v>MA4B</v>
          </cell>
          <cell r="C310">
            <v>414213.89</v>
          </cell>
          <cell r="E310" t="str">
            <v>Reconstruccion mamamria unilateral post mastectomia (carcinoma) 2do. tiempo quirurgico - Colocacion de implante</v>
          </cell>
        </row>
        <row r="311">
          <cell r="B311" t="str">
            <v>MA4C</v>
          </cell>
          <cell r="C311">
            <v>153040.51</v>
          </cell>
          <cell r="E311" t="str">
            <v>Reconstruccion mamamia unilateral post mastectomia (carcinoma) 3er. tiempo quirurgico - Reconstruccion de areola y pezÃ³n</v>
          </cell>
        </row>
        <row r="312">
          <cell r="A312" t="str">
            <v>060106</v>
          </cell>
          <cell r="B312" t="str">
            <v>MA5</v>
          </cell>
          <cell r="C312">
            <v>502256.5</v>
          </cell>
          <cell r="D312">
            <v>60106</v>
          </cell>
          <cell r="E312" t="str">
            <v>Mastoplastia bilateral (reduccion) y gigantomastia</v>
          </cell>
        </row>
        <row r="313">
          <cell r="A313" t="str">
            <v>060107</v>
          </cell>
          <cell r="B313" t="str">
            <v>MA6</v>
          </cell>
          <cell r="C313">
            <v>201493.49</v>
          </cell>
          <cell r="D313">
            <v>60107</v>
          </cell>
          <cell r="E313" t="str">
            <v>Mamiloplastia - Reparadora</v>
          </cell>
        </row>
        <row r="314">
          <cell r="B314" t="str">
            <v>MAU</v>
          </cell>
          <cell r="C314">
            <v>709853.68</v>
          </cell>
          <cell r="E314" t="str">
            <v>Modlo para aspirador ultrsonico</v>
          </cell>
        </row>
        <row r="315">
          <cell r="B315" t="str">
            <v>MC1</v>
          </cell>
          <cell r="C315">
            <v>150343.76639999999</v>
          </cell>
          <cell r="E315" t="str">
            <v>MÃ³dulo dÃ­a clÃ­nico en planta</v>
          </cell>
        </row>
        <row r="316">
          <cell r="B316" t="str">
            <v>MC2</v>
          </cell>
          <cell r="C316">
            <v>107858.49</v>
          </cell>
          <cell r="E316" t="str">
            <v>MÃ³dulo dÃ­a clÃ­nico en planta (4-7)</v>
          </cell>
        </row>
        <row r="317">
          <cell r="B317" t="str">
            <v>MCCG</v>
          </cell>
          <cell r="C317">
            <v>1387277.33</v>
          </cell>
          <cell r="E317" t="str">
            <v>Modulo de cartiopatia congenita</v>
          </cell>
        </row>
        <row r="318">
          <cell r="B318" t="str">
            <v>MCPC</v>
          </cell>
          <cell r="C318">
            <v>96889.83</v>
          </cell>
          <cell r="E318" t="str">
            <v>MÃ³dulo dÃ­a clÃ­nico en planta para pacientes crÃ³nicos</v>
          </cell>
        </row>
        <row r="319">
          <cell r="B319" t="str">
            <v>MCPT</v>
          </cell>
          <cell r="C319">
            <v>89577.39</v>
          </cell>
          <cell r="E319" t="str">
            <v>MÃ³dulo dÃ­a clÃ­nico en planta terminal (&gt;30 dÃ­as)</v>
          </cell>
        </row>
        <row r="320">
          <cell r="B320" t="str">
            <v>MCT</v>
          </cell>
          <cell r="C320">
            <v>354926.84</v>
          </cell>
          <cell r="E320" t="str">
            <v>Modulo para clip y/o Tissucol</v>
          </cell>
        </row>
        <row r="321">
          <cell r="B321" t="str">
            <v>MEP</v>
          </cell>
          <cell r="C321">
            <v>78608.73</v>
          </cell>
          <cell r="E321" t="str">
            <v>MÃ³dulo espera de prÃ³tesis</v>
          </cell>
        </row>
        <row r="322">
          <cell r="B322" t="str">
            <v>MI1</v>
          </cell>
          <cell r="C322">
            <v>183175.9</v>
          </cell>
          <cell r="E322" t="str">
            <v xml:space="preserve">Procedimientos quirugicos de baja complejidad (menos de 1 dia de internacion)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323">
          <cell r="B323" t="str">
            <v>MI2</v>
          </cell>
          <cell r="C323">
            <v>138859.15</v>
          </cell>
          <cell r="E323" t="str">
            <v xml:space="preserve">internacion breve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324">
          <cell r="B324" t="str">
            <v>MIR1</v>
          </cell>
          <cell r="C324" t="e">
            <v>#N/A</v>
          </cell>
          <cell r="E324" t="str">
            <v>Rehabilitacion</v>
          </cell>
        </row>
        <row r="325">
          <cell r="B325" t="str">
            <v>MIR11</v>
          </cell>
          <cell r="C325" t="e">
            <v>#N/A</v>
          </cell>
          <cell r="E325" t="str">
            <v>Rehabilitacion por 1 dia</v>
          </cell>
        </row>
        <row r="326">
          <cell r="B326" t="str">
            <v>MIR115</v>
          </cell>
          <cell r="C326" t="e">
            <v>#N/A</v>
          </cell>
          <cell r="E326" t="str">
            <v>Rehabilitacion por 15 dias</v>
          </cell>
        </row>
        <row r="327">
          <cell r="B327" t="str">
            <v>MIR15</v>
          </cell>
          <cell r="C327" t="e">
            <v>#N/A</v>
          </cell>
          <cell r="E327" t="str">
            <v>Rehabilitacion por 5 dias</v>
          </cell>
        </row>
        <row r="328">
          <cell r="B328" t="str">
            <v>MO1</v>
          </cell>
          <cell r="C328">
            <v>138859.15</v>
          </cell>
          <cell r="E328" t="str">
            <v>Modulo Odontologico en Internacion para afiliados con Discapacidad, bajo anestesia general</v>
          </cell>
        </row>
        <row r="329">
          <cell r="B329" t="str">
            <v>MO2</v>
          </cell>
          <cell r="C329">
            <v>277718.3</v>
          </cell>
          <cell r="E329" t="str">
            <v>Modulo Odontologico en Internacion para afiliados con Discapacidad, bajo anestesia general</v>
          </cell>
        </row>
        <row r="330">
          <cell r="B330" t="str">
            <v>MO3</v>
          </cell>
          <cell r="C330">
            <v>416577.45</v>
          </cell>
          <cell r="E330" t="str">
            <v>Modulo Odontologico en Internacion para afiliados con Discapacidad, bajo anestesia general</v>
          </cell>
        </row>
        <row r="331">
          <cell r="B331" t="str">
            <v>MPCR1</v>
          </cell>
          <cell r="C331">
            <v>388168.69</v>
          </cell>
          <cell r="E331" t="str">
            <v>MÃ³dulo paciente crÃ­tico con respirador (1-5)</v>
          </cell>
        </row>
        <row r="332">
          <cell r="B332" t="str">
            <v>MPCR1A</v>
          </cell>
          <cell r="C332">
            <v>446668.21</v>
          </cell>
          <cell r="E332" t="str">
            <v>Modulo de cuidados criticos con ARM 1-5 dias</v>
          </cell>
        </row>
        <row r="333">
          <cell r="B333" t="str">
            <v>MPCR2</v>
          </cell>
          <cell r="C333">
            <v>360747.04</v>
          </cell>
          <cell r="E333" t="str">
            <v>MÃ³dulo paciente crÃ­tico con respirador a partir del 6Â° dÃ­a</v>
          </cell>
        </row>
        <row r="334">
          <cell r="B334" t="str">
            <v>MPCR2A</v>
          </cell>
          <cell r="C334">
            <v>414980.97</v>
          </cell>
          <cell r="E334" t="str">
            <v>Modulo de cuidados criticos con ARM (desde 6to. dia)</v>
          </cell>
        </row>
        <row r="335">
          <cell r="B335" t="str">
            <v>NEO1</v>
          </cell>
          <cell r="C335">
            <v>369887.59</v>
          </cell>
          <cell r="E335" t="str">
            <v xml:space="preserve">UTI GRAVE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336">
          <cell r="B336" t="str">
            <v>NEO2</v>
          </cell>
          <cell r="C336">
            <v>254716.66</v>
          </cell>
          <cell r="E336" t="str">
            <v xml:space="preserve">UTI MODERADO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337">
          <cell r="B337" t="str">
            <v>NEO3</v>
          </cell>
          <cell r="C337">
            <v>174279.82</v>
          </cell>
          <cell r="E337" t="str">
            <v xml:space="preserve">UTI BAJA COMPLEJIDAD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338">
          <cell r="B338" t="str">
            <v>NEO4</v>
          </cell>
          <cell r="C338">
            <v>24374.799999999999</v>
          </cell>
          <cell r="E338" t="str">
            <v>MODULO AISLAMIENTO Verificado por MAT</v>
          </cell>
        </row>
        <row r="339">
          <cell r="B339" t="str">
            <v>NNQ1</v>
          </cell>
          <cell r="C339">
            <v>2219371.4500000002</v>
          </cell>
          <cell r="E339" t="str">
            <v>Neurocirugia Modulo A1</v>
          </cell>
        </row>
        <row r="340">
          <cell r="B340" t="str">
            <v>NNQ2</v>
          </cell>
          <cell r="C340">
            <v>2219371.4500000002</v>
          </cell>
          <cell r="E340" t="str">
            <v>Neurocirugia Modulo A2. Desglose del A</v>
          </cell>
        </row>
        <row r="341">
          <cell r="B341" t="str">
            <v>NNQ3</v>
          </cell>
          <cell r="C341">
            <v>1706518.54</v>
          </cell>
          <cell r="E341" t="str">
            <v>Neurocirugia Modulo B1</v>
          </cell>
        </row>
        <row r="342">
          <cell r="B342" t="str">
            <v>NNQ4</v>
          </cell>
          <cell r="C342">
            <v>1706518.54</v>
          </cell>
          <cell r="E342" t="str">
            <v>NeurocirugÃ­a Modulo B2, desglose.</v>
          </cell>
        </row>
        <row r="343">
          <cell r="B343" t="str">
            <v>NNQ5</v>
          </cell>
          <cell r="C343">
            <v>789876.39</v>
          </cell>
          <cell r="E343" t="str">
            <v>Neurocirugia Modulo C</v>
          </cell>
        </row>
        <row r="344">
          <cell r="B344" t="str">
            <v>NNQ6</v>
          </cell>
          <cell r="C344">
            <v>292657.18</v>
          </cell>
          <cell r="E344" t="str">
            <v>Neurocirugia Modulo D</v>
          </cell>
        </row>
        <row r="345">
          <cell r="B345" t="str">
            <v>NNQ7</v>
          </cell>
          <cell r="C345">
            <v>116783.48</v>
          </cell>
          <cell r="E345" t="str">
            <v>Neurocirugia Modulo E1</v>
          </cell>
        </row>
        <row r="346">
          <cell r="B346" t="str">
            <v>NNQ8</v>
          </cell>
          <cell r="C346">
            <v>146011.18</v>
          </cell>
          <cell r="E346" t="str">
            <v>Neurocirugia Modulo E2</v>
          </cell>
        </row>
        <row r="347">
          <cell r="B347" t="str">
            <v>NNQ9</v>
          </cell>
          <cell r="C347">
            <v>292657.18</v>
          </cell>
          <cell r="E347" t="str">
            <v>Neurocirugia Modulo E3</v>
          </cell>
        </row>
        <row r="348">
          <cell r="B348" t="str">
            <v>NUCH7</v>
          </cell>
          <cell r="C348">
            <v>620352.19999999995</v>
          </cell>
          <cell r="E348" t="str">
            <v>PlasmafÃ©resis TerapÃ©utica (aferesis terapeuticas)</v>
          </cell>
        </row>
        <row r="349">
          <cell r="A349" t="str">
            <v>100103</v>
          </cell>
          <cell r="B349" t="str">
            <v>NUQ1</v>
          </cell>
          <cell r="C349">
            <v>641706.54</v>
          </cell>
          <cell r="D349">
            <v>100103</v>
          </cell>
          <cell r="E349" t="str">
            <v xml:space="preserve">Nefro - ureterectomia + cistectomia parcial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350">
          <cell r="A350" t="str">
            <v>100203</v>
          </cell>
          <cell r="B350" t="str">
            <v>NUQ10</v>
          </cell>
          <cell r="C350">
            <v>566072.62</v>
          </cell>
          <cell r="D350" t="str">
            <v>100203+100204</v>
          </cell>
          <cell r="E350" t="str">
            <v xml:space="preserve">Cistectomia parcial - cistoplastia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351">
          <cell r="A351" t="str">
            <v>100204</v>
          </cell>
          <cell r="B351" t="str">
            <v>NUQ10</v>
          </cell>
          <cell r="C351">
            <v>566072.62</v>
          </cell>
          <cell r="D351" t="str">
            <v>100203+100204</v>
          </cell>
          <cell r="E351" t="str">
            <v xml:space="preserve">Cistectomia parcial - cistoplastia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352">
          <cell r="A352" t="str">
            <v>100106</v>
          </cell>
          <cell r="B352" t="str">
            <v>NUQ100</v>
          </cell>
          <cell r="C352">
            <v>6813997.6500000004</v>
          </cell>
          <cell r="D352">
            <v>100106</v>
          </cell>
          <cell r="E352" t="str">
            <v>Modulo de Trasplante renal</v>
          </cell>
        </row>
        <row r="353">
          <cell r="B353" t="str">
            <v>NUQ101</v>
          </cell>
          <cell r="C353">
            <v>7279804.1799999997</v>
          </cell>
          <cell r="E353" t="str">
            <v>Modulo de Trasplante renal con donante vivo</v>
          </cell>
        </row>
        <row r="354">
          <cell r="A354" t="str">
            <v>100206</v>
          </cell>
          <cell r="B354" t="str">
            <v>NUQ11</v>
          </cell>
          <cell r="C354">
            <v>490438.7</v>
          </cell>
          <cell r="D354" t="str">
            <v>100206+100207</v>
          </cell>
          <cell r="E354" t="str">
            <v xml:space="preserve">Tratamiento de fistula vesical a piel o asa intestinal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355">
          <cell r="A355" t="str">
            <v>100207</v>
          </cell>
          <cell r="B355" t="str">
            <v>NUQ11</v>
          </cell>
          <cell r="C355">
            <v>490438.7</v>
          </cell>
          <cell r="D355" t="str">
            <v>100206+100207</v>
          </cell>
          <cell r="E355" t="str">
            <v xml:space="preserve">Tratamiento de fistula vesical a piel o asa intestinal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356">
          <cell r="A356" t="str">
            <v>100208</v>
          </cell>
          <cell r="B356" t="str">
            <v>NUQ12</v>
          </cell>
          <cell r="C356">
            <v>260582.49</v>
          </cell>
          <cell r="D356">
            <v>100208</v>
          </cell>
          <cell r="E356" t="str">
            <v xml:space="preserve">Cistostomia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357">
          <cell r="A357" t="str">
            <v>100210</v>
          </cell>
          <cell r="B357" t="str">
            <v>NUQ13</v>
          </cell>
          <cell r="C357">
            <v>482166.24</v>
          </cell>
          <cell r="D357">
            <v>100210</v>
          </cell>
          <cell r="E357" t="str">
            <v xml:space="preserve">LITOTRICIA VESICAL ENDOSCOPICA                            icia vesical endoscopica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358">
          <cell r="A358" t="str">
            <v>100302</v>
          </cell>
          <cell r="B358" t="str">
            <v>NUQ14</v>
          </cell>
          <cell r="C358">
            <v>186721.24</v>
          </cell>
          <cell r="D358">
            <v>100302</v>
          </cell>
          <cell r="E358" t="str">
            <v xml:space="preserve">Uretroplastia externa o interna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359">
          <cell r="A359" t="str">
            <v>100303</v>
          </cell>
          <cell r="B359" t="str">
            <v>NUQ15</v>
          </cell>
          <cell r="C359">
            <v>109314.65</v>
          </cell>
          <cell r="D359">
            <v>100303</v>
          </cell>
          <cell r="E359" t="str">
            <v xml:space="preserve">Uretromia - Meatoplastia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360">
          <cell r="A360" t="str">
            <v>100401</v>
          </cell>
          <cell r="B360" t="str">
            <v>NUQ16</v>
          </cell>
          <cell r="C360">
            <v>945424</v>
          </cell>
          <cell r="D360">
            <v>100401</v>
          </cell>
          <cell r="E360" t="str">
            <v xml:space="preserve">Prostatectomia radical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361">
          <cell r="A361" t="str">
            <v>100402</v>
          </cell>
          <cell r="B361" t="str">
            <v>NUQ17</v>
          </cell>
          <cell r="C361">
            <v>590890</v>
          </cell>
          <cell r="D361">
            <v>100402</v>
          </cell>
          <cell r="E361" t="str">
            <v xml:space="preserve">Adenomectomia prostatica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362">
          <cell r="A362" t="str">
            <v>100404</v>
          </cell>
          <cell r="B362" t="str">
            <v>NUQ18A</v>
          </cell>
          <cell r="C362">
            <v>403424.23859999998</v>
          </cell>
          <cell r="D362">
            <v>100404</v>
          </cell>
          <cell r="E362" t="str">
            <v>Reseccion Traseural bipolar (RTU bipolar)</v>
          </cell>
        </row>
        <row r="363">
          <cell r="A363" t="str">
            <v>100407</v>
          </cell>
          <cell r="B363" t="str">
            <v>NUQ19</v>
          </cell>
          <cell r="C363">
            <v>109314.65</v>
          </cell>
          <cell r="D363">
            <v>100407</v>
          </cell>
          <cell r="E363" t="str">
            <v xml:space="preserve">Puncion biopsia de prostata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364">
          <cell r="A364" t="str">
            <v>100101</v>
          </cell>
          <cell r="B364" t="str">
            <v>NUQ2</v>
          </cell>
          <cell r="C364">
            <v>768157</v>
          </cell>
          <cell r="D364">
            <v>100101</v>
          </cell>
          <cell r="E364" t="str">
            <v xml:space="preserve">Nefrectomia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365">
          <cell r="B365" t="str">
            <v>NUQ20</v>
          </cell>
          <cell r="C365">
            <v>443758.39</v>
          </cell>
          <cell r="E365" t="str">
            <v xml:space="preserve">Videoreseccion de prostata y vejiga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366">
          <cell r="A366" t="str">
            <v>100501</v>
          </cell>
          <cell r="B366" t="str">
            <v>NUQ21</v>
          </cell>
          <cell r="C366">
            <v>153040.51</v>
          </cell>
          <cell r="D366">
            <v>100501</v>
          </cell>
          <cell r="E366" t="str">
            <v xml:space="preserve">Orquidectomia uni o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367">
          <cell r="A367" t="str">
            <v>100504</v>
          </cell>
          <cell r="B367" t="str">
            <v>NUQ22</v>
          </cell>
          <cell r="C367">
            <v>153040.51</v>
          </cell>
          <cell r="D367" t="str">
            <v>100504+100505</v>
          </cell>
          <cell r="E367" t="str">
            <v xml:space="preserve">Orquidopexia uni o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368">
          <cell r="A368" t="str">
            <v>100505</v>
          </cell>
          <cell r="B368" t="str">
            <v>NUQ22</v>
          </cell>
          <cell r="C368">
            <v>153040.51</v>
          </cell>
          <cell r="D368" t="str">
            <v>100504+100505</v>
          </cell>
          <cell r="E368" t="str">
            <v xml:space="preserve">Orquidopexia uni o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369">
          <cell r="A369" t="str">
            <v>100506</v>
          </cell>
          <cell r="B369" t="str">
            <v>NUQ23</v>
          </cell>
          <cell r="C369">
            <v>236356</v>
          </cell>
          <cell r="D369">
            <v>100506</v>
          </cell>
          <cell r="E369" t="str">
            <v xml:space="preserve">Hidrocele - Varicocele - Escrotoplastia-anastomosis conducto deferente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370">
          <cell r="A370" t="str">
            <v>100509</v>
          </cell>
          <cell r="B370" t="str">
            <v>NUQ24</v>
          </cell>
          <cell r="C370">
            <v>186721.24</v>
          </cell>
          <cell r="D370">
            <v>100509</v>
          </cell>
          <cell r="E370" t="str">
            <v xml:space="preserve">TORSION DE TESTICULO - ABSCESO DE TESTICULO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371">
          <cell r="A371" t="str">
            <v>100701</v>
          </cell>
          <cell r="B371" t="str">
            <v>NUQ25</v>
          </cell>
          <cell r="C371">
            <v>462075.98</v>
          </cell>
          <cell r="D371">
            <v>100701</v>
          </cell>
          <cell r="E371" t="str">
            <v xml:space="preserve">Amputacion de pene + vaciamiento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372">
          <cell r="A372" t="str">
            <v>100702</v>
          </cell>
          <cell r="B372" t="str">
            <v>NUQ26</v>
          </cell>
          <cell r="C372">
            <v>257037.15</v>
          </cell>
          <cell r="D372">
            <v>100702</v>
          </cell>
          <cell r="E372" t="str">
            <v xml:space="preserve">Amputacion de pene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373">
          <cell r="A373" t="str">
            <v>100703</v>
          </cell>
          <cell r="B373" t="str">
            <v>NUQ27</v>
          </cell>
          <cell r="C373">
            <v>162494.75</v>
          </cell>
          <cell r="D373">
            <v>100703</v>
          </cell>
          <cell r="E373" t="str">
            <v xml:space="preserve">Operacion plastica de pene. Colocacion de protesis peneana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374">
          <cell r="A374" t="str">
            <v>100709</v>
          </cell>
          <cell r="B374" t="str">
            <v>NUQ28</v>
          </cell>
          <cell r="C374">
            <v>243446.68</v>
          </cell>
          <cell r="D374">
            <v>100709</v>
          </cell>
          <cell r="E374" t="str">
            <v xml:space="preserve">Fimosis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375">
          <cell r="B375" t="str">
            <v>NUQ28P</v>
          </cell>
          <cell r="C375">
            <v>105308.4158</v>
          </cell>
          <cell r="E375" t="str">
            <v xml:space="preserve">Fimosis pediatrica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376">
          <cell r="A376" t="str">
            <v>100101</v>
          </cell>
          <cell r="B376" t="str">
            <v>NUQ2A</v>
          </cell>
          <cell r="C376">
            <v>667114.81000000006</v>
          </cell>
          <cell r="D376">
            <v>100101</v>
          </cell>
          <cell r="E376" t="str">
            <v xml:space="preserve">NEFRECTOMIA TOTAL (TUMOR &gt; 10 CM)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377">
          <cell r="A377" t="str">
            <v>100102</v>
          </cell>
          <cell r="B377" t="str">
            <v>NUQ3</v>
          </cell>
          <cell r="C377">
            <v>667114.81000000006</v>
          </cell>
          <cell r="D377">
            <v>100102</v>
          </cell>
          <cell r="E377" t="str">
            <v xml:space="preserve">Nefrectomia parcial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378">
          <cell r="A378" t="str">
            <v>100607</v>
          </cell>
          <cell r="B378" t="str">
            <v>NUQ30</v>
          </cell>
          <cell r="C378">
            <v>227492.65</v>
          </cell>
          <cell r="D378">
            <v>100607</v>
          </cell>
          <cell r="E378" t="str">
            <v>Vasectomia</v>
          </cell>
        </row>
        <row r="379">
          <cell r="A379" t="str">
            <v>100114</v>
          </cell>
          <cell r="B379" t="str">
            <v>NUQ4</v>
          </cell>
          <cell r="C379">
            <v>590890</v>
          </cell>
          <cell r="D379">
            <v>100114</v>
          </cell>
          <cell r="E379" t="str">
            <v xml:space="preserve">Cirugia del ureter - pielotomia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380">
          <cell r="A380" t="str">
            <v>100104</v>
          </cell>
          <cell r="B380" t="str">
            <v>NUQ5</v>
          </cell>
          <cell r="C380">
            <v>523528.54</v>
          </cell>
          <cell r="D380">
            <v>100104</v>
          </cell>
          <cell r="E380" t="str">
            <v xml:space="preserve">Nefrostomia - nefrotomia - lumbotomia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381">
          <cell r="A381" t="str">
            <v>100110</v>
          </cell>
          <cell r="B381" t="str">
            <v>NUQ6</v>
          </cell>
          <cell r="C381">
            <v>641706.54</v>
          </cell>
          <cell r="D381">
            <v>100110</v>
          </cell>
          <cell r="E381" t="str">
            <v xml:space="preserve">Tratamiento de la estenosis ureteropielica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382">
          <cell r="A382" t="str">
            <v>100111</v>
          </cell>
          <cell r="B382" t="str">
            <v>NUQ7</v>
          </cell>
          <cell r="C382">
            <v>641706.54</v>
          </cell>
          <cell r="D382" t="str">
            <v>100111+100112</v>
          </cell>
          <cell r="E382" t="str">
            <v xml:space="preserve">Derivaciones ureterales ext. o int.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383">
          <cell r="A383" t="str">
            <v>100112</v>
          </cell>
          <cell r="B383" t="str">
            <v>NUQ7</v>
          </cell>
          <cell r="C383">
            <v>641706.54</v>
          </cell>
          <cell r="D383" t="str">
            <v>100111+100112</v>
          </cell>
          <cell r="E383" t="str">
            <v xml:space="preserve">Derivaciones ureterales ext. o int.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384">
          <cell r="A384" t="str">
            <v>100110</v>
          </cell>
          <cell r="B384" t="str">
            <v>NUQ8</v>
          </cell>
          <cell r="C384">
            <v>336807.3</v>
          </cell>
          <cell r="D384">
            <v>100110</v>
          </cell>
          <cell r="E384" t="str">
            <v xml:space="preserve">Ureteroplastia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385">
          <cell r="A385" t="str">
            <v>100201</v>
          </cell>
          <cell r="B385" t="str">
            <v>NUQ9</v>
          </cell>
          <cell r="C385">
            <v>663569.47</v>
          </cell>
          <cell r="D385">
            <v>100201</v>
          </cell>
          <cell r="E385" t="str">
            <v xml:space="preserve">Cistectomia total con derivacion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386">
          <cell r="B386" t="str">
            <v>ON1</v>
          </cell>
          <cell r="C386">
            <v>51187.08</v>
          </cell>
          <cell r="E386" t="str">
            <v xml:space="preserve">MODULO ONCOLOGICO PARA PACIENTES CON INTERNACION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387">
          <cell r="B387" t="str">
            <v>ON10</v>
          </cell>
          <cell r="C387">
            <v>87139.91</v>
          </cell>
          <cell r="E387" t="str">
            <v xml:space="preserve">MODULO ONCOLOGICO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388">
          <cell r="B388" t="str">
            <v>ON11</v>
          </cell>
          <cell r="C388">
            <v>121264.63</v>
          </cell>
          <cell r="E388" t="str">
            <v xml:space="preserve">MODULO ONCOLOGICO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389">
          <cell r="B389" t="str">
            <v>ON12</v>
          </cell>
          <cell r="C389">
            <v>168795.49</v>
          </cell>
          <cell r="E389" t="str">
            <v xml:space="preserve">Solo con verificacion de la patologia por MAT, para esquemas biologicos de cuatro o cinco deias (con taxanos y sales de platino)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390">
          <cell r="B390" t="str">
            <v>ON13</v>
          </cell>
          <cell r="C390">
            <v>111514.71</v>
          </cell>
          <cell r="E390" t="str">
            <v xml:space="preserve">ATENCION ONCOLOGICA INTEGRAL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391">
          <cell r="B391" t="str">
            <v>ON14</v>
          </cell>
          <cell r="C391">
            <v>51187.08</v>
          </cell>
          <cell r="E391" t="str">
            <v>TRANSFUSION POR ANEMIA GRAVE</v>
          </cell>
        </row>
        <row r="392">
          <cell r="B392" t="str">
            <v>ON2</v>
          </cell>
          <cell r="C392">
            <v>87139.91</v>
          </cell>
          <cell r="E392" t="str">
            <v xml:space="preserve">MODULO ONCOLOGICO PARA PACIENTES CON INTERNACION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393">
          <cell r="B393" t="str">
            <v>ON3</v>
          </cell>
          <cell r="C393">
            <v>121264.63</v>
          </cell>
          <cell r="E393" t="str">
            <v xml:space="preserve">MODULO ONCOLOGICO PARA PACIENTES CON INTERNACION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394">
          <cell r="B394" t="str">
            <v>ON4</v>
          </cell>
          <cell r="C394">
            <v>168795.49</v>
          </cell>
          <cell r="E394" t="str">
            <v xml:space="preserve">MODULO ONCOLOGICO PARA PACIENTES CON INTERNACION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395">
          <cell r="B395" t="str">
            <v>ON5</v>
          </cell>
          <cell r="C395">
            <v>51187.08</v>
          </cell>
          <cell r="E395" t="str">
            <v xml:space="preserve">ATENCION ONCOLOGICA INTEGRAL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396">
          <cell r="B396" t="str">
            <v>ON6</v>
          </cell>
          <cell r="C396">
            <v>87139.91</v>
          </cell>
          <cell r="E396" t="str">
            <v xml:space="preserve">MOD.ONCOLOGICO PARA ESQUEMAS QUIMITERAPICOS POR 2 DIAS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397">
          <cell r="B397" t="str">
            <v>ON7</v>
          </cell>
          <cell r="C397">
            <v>121264.63</v>
          </cell>
          <cell r="E397" t="str">
            <v xml:space="preserve">DIA DE QUIMIOTERAPIA (CONTACSANOS Y SALES DE PLATINO)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398">
          <cell r="B398" t="str">
            <v>ON8</v>
          </cell>
          <cell r="C398">
            <v>168795.49</v>
          </cell>
          <cell r="E398" t="str">
            <v xml:space="preserve">Solo con verificacion de la patologia por MAT, para esquemas biotercapicos de cuatro o cinco deias (con taxanos y sales de platino)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399">
          <cell r="B399" t="str">
            <v>ON9</v>
          </cell>
          <cell r="C399">
            <v>51187.08</v>
          </cell>
          <cell r="E399" t="str">
            <v xml:space="preserve">MODULO ONCOLOGICO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400">
          <cell r="B400" t="str">
            <v>ONR2</v>
          </cell>
          <cell r="C400" t="e">
            <v>#N/A</v>
          </cell>
          <cell r="E400" t="str">
            <v>Modulo de irradiacion intracavitaria</v>
          </cell>
        </row>
        <row r="401">
          <cell r="B401" t="str">
            <v>ONR3</v>
          </cell>
          <cell r="C401" t="e">
            <v>#N/A</v>
          </cell>
          <cell r="E401" t="str">
            <v>Radioterapia conformada. CA de prostata</v>
          </cell>
        </row>
        <row r="402">
          <cell r="B402" t="str">
            <v>ONR4</v>
          </cell>
          <cell r="C402" t="e">
            <v>#N/A</v>
          </cell>
          <cell r="E402" t="str">
            <v>Tratamientos paleativos</v>
          </cell>
        </row>
        <row r="403">
          <cell r="B403" t="str">
            <v>ONR5</v>
          </cell>
          <cell r="C403" t="e">
            <v>#N/A</v>
          </cell>
          <cell r="E403" t="str">
            <v>Tratamientos curativos</v>
          </cell>
        </row>
        <row r="404">
          <cell r="A404" t="str">
            <v>030201</v>
          </cell>
          <cell r="B404" t="str">
            <v>OT1</v>
          </cell>
          <cell r="C404">
            <v>162494.75</v>
          </cell>
          <cell r="D404">
            <v>30201</v>
          </cell>
          <cell r="E404" t="str">
            <v xml:space="preserve">MIRINGOPLASTIA                                            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405">
          <cell r="A405" t="str">
            <v>030804</v>
          </cell>
          <cell r="B405" t="str">
            <v>OT10</v>
          </cell>
          <cell r="C405">
            <v>259991.6</v>
          </cell>
          <cell r="D405">
            <v>30804</v>
          </cell>
          <cell r="E405" t="str">
            <v xml:space="preserve">SUBMAXILECTOMIA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406">
          <cell r="A406" t="str">
            <v>030902</v>
          </cell>
          <cell r="B406" t="str">
            <v>OT11</v>
          </cell>
          <cell r="C406">
            <v>186721.24</v>
          </cell>
          <cell r="D406">
            <v>30902</v>
          </cell>
          <cell r="E406" t="str">
            <v xml:space="preserve">ESCISION AMPLIA DE MUCOSA YUGAL + RECONSTRUCCION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407">
          <cell r="A407" t="str">
            <v>030902</v>
          </cell>
          <cell r="B407" t="str">
            <v>OT11A</v>
          </cell>
          <cell r="C407">
            <v>186721.24</v>
          </cell>
          <cell r="D407">
            <v>30902</v>
          </cell>
          <cell r="E407" t="str">
            <v xml:space="preserve">ESCISION AMPLIA DE MUCOSA VUGAL + RECONST.(T&gt;2.5 CM)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408">
          <cell r="A408" t="str">
            <v>031003</v>
          </cell>
          <cell r="B408" t="str">
            <v>OT12</v>
          </cell>
          <cell r="C408">
            <v>194993.7</v>
          </cell>
          <cell r="D408">
            <v>31003</v>
          </cell>
          <cell r="E408" t="str">
            <v xml:space="preserve">QUEILOPLASTIA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409">
          <cell r="A409" t="str">
            <v>031001</v>
          </cell>
          <cell r="B409" t="str">
            <v>OT13</v>
          </cell>
          <cell r="C409">
            <v>257037.15</v>
          </cell>
          <cell r="D409">
            <v>31001</v>
          </cell>
          <cell r="E409" t="str">
            <v xml:space="preserve">Queiloplastia, labio Leporino unilat.                                      </v>
          </cell>
        </row>
        <row r="410">
          <cell r="A410" t="str">
            <v>031006</v>
          </cell>
          <cell r="B410" t="str">
            <v>OT13A</v>
          </cell>
          <cell r="C410">
            <v>257037.15</v>
          </cell>
          <cell r="D410">
            <v>31006</v>
          </cell>
          <cell r="E410" t="str">
            <v xml:space="preserve">QUEILOPLASTIA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411">
          <cell r="A411" t="str">
            <v>031001</v>
          </cell>
          <cell r="B411" t="str">
            <v>OT13B</v>
          </cell>
          <cell r="C411">
            <v>167221.87</v>
          </cell>
          <cell r="D411">
            <v>31001</v>
          </cell>
          <cell r="E411" t="str">
            <v>Queiloplastia, labio Leporino unilat.</v>
          </cell>
        </row>
        <row r="412">
          <cell r="A412" t="str">
            <v>031002</v>
          </cell>
          <cell r="B412" t="str">
            <v>OT13C</v>
          </cell>
          <cell r="C412">
            <v>283627.2</v>
          </cell>
          <cell r="D412">
            <v>31002</v>
          </cell>
          <cell r="E412" t="str">
            <v>Queiloplastia, labio Leporino bilat.</v>
          </cell>
        </row>
        <row r="413">
          <cell r="A413" t="str">
            <v>030514</v>
          </cell>
          <cell r="B413" t="str">
            <v>OT13D</v>
          </cell>
          <cell r="C413">
            <v>258218.93</v>
          </cell>
          <cell r="D413">
            <v>30514</v>
          </cell>
          <cell r="E413" t="str">
            <v>Fistula alveolar unilateral</v>
          </cell>
        </row>
        <row r="414">
          <cell r="A414" t="str">
            <v>031004</v>
          </cell>
          <cell r="B414" t="str">
            <v>OT14</v>
          </cell>
          <cell r="C414">
            <v>171948.99</v>
          </cell>
          <cell r="D414">
            <v>31004</v>
          </cell>
          <cell r="E414" t="str">
            <v>ResecciÃ³n amplia de labio con reconstrucciÃ³n por colgajo - ResecciÃ³n de labio (por tumor maligno)</v>
          </cell>
        </row>
        <row r="415">
          <cell r="B415" t="str">
            <v>OT14A</v>
          </cell>
          <cell r="C415">
            <v>186721.24</v>
          </cell>
          <cell r="E415" t="str">
            <v xml:space="preserve">RESECCION AMPLIA DE LABIO C/RECONST.POR COLGAJO T&gt;2.5 CM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416">
          <cell r="A416" t="str">
            <v>031005</v>
          </cell>
          <cell r="B416" t="str">
            <v>OT14B</v>
          </cell>
          <cell r="C416">
            <v>167221.87</v>
          </cell>
          <cell r="D416">
            <v>31005</v>
          </cell>
          <cell r="E416" t="str">
            <v>Quieloplastia de Bernard</v>
          </cell>
        </row>
        <row r="417">
          <cell r="A417" t="str">
            <v>030901</v>
          </cell>
          <cell r="B417" t="str">
            <v>OT15</v>
          </cell>
          <cell r="C417">
            <v>1299958</v>
          </cell>
          <cell r="D417">
            <v>30901</v>
          </cell>
          <cell r="E417" t="str">
            <v xml:space="preserve">OPERACION COMANDO DE LENGUA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418">
          <cell r="A418" t="str">
            <v>031101</v>
          </cell>
          <cell r="B418" t="str">
            <v>OT16</v>
          </cell>
          <cell r="C418">
            <v>267673.17</v>
          </cell>
          <cell r="D418">
            <v>31101</v>
          </cell>
          <cell r="E418" t="str">
            <v xml:space="preserve">GLOSECTOMIA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419">
          <cell r="A419" t="str">
            <v>031102</v>
          </cell>
          <cell r="B419" t="str">
            <v>OT17</v>
          </cell>
          <cell r="C419">
            <v>138859.15</v>
          </cell>
          <cell r="D419">
            <v>31102</v>
          </cell>
          <cell r="E419" t="str">
            <v xml:space="preserve">GLOSECTOMIA SUBTOTAL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420">
          <cell r="A420" t="str">
            <v>031007</v>
          </cell>
          <cell r="B420" t="str">
            <v>OT17A</v>
          </cell>
          <cell r="C420">
            <v>73861.25</v>
          </cell>
          <cell r="D420">
            <v>31007</v>
          </cell>
          <cell r="E420" t="str">
            <v>Escision local delesion de labio - Incision y drenaje de labio - Glosotomia con drenaje de abseco - Lipoma - Lipoma Gigante - Incis. Drenaje Profundo - insicion y drenaje de paladar. Biopsia de paladar</v>
          </cell>
        </row>
        <row r="421">
          <cell r="A421" t="str">
            <v>031104</v>
          </cell>
          <cell r="B421" t="str">
            <v>OT17B</v>
          </cell>
          <cell r="C421">
            <v>120541.56</v>
          </cell>
          <cell r="D421">
            <v>31104</v>
          </cell>
          <cell r="E421" t="str">
            <v>Escision local de lesion de lengua - Glosoplastia</v>
          </cell>
        </row>
        <row r="422">
          <cell r="A422" t="str">
            <v>031301</v>
          </cell>
          <cell r="B422" t="str">
            <v>OT18</v>
          </cell>
          <cell r="C422">
            <v>189084.79999999999</v>
          </cell>
          <cell r="D422">
            <v>31301</v>
          </cell>
          <cell r="E422" t="str">
            <v xml:space="preserve">AMIGDALECTOMIA - ADENOIDECTOMIA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423">
          <cell r="A423" t="str">
            <v>031307</v>
          </cell>
          <cell r="B423" t="str">
            <v>OT19</v>
          </cell>
          <cell r="C423">
            <v>140631.82</v>
          </cell>
          <cell r="D423">
            <v>31307</v>
          </cell>
          <cell r="E423" t="str">
            <v xml:space="preserve">RESECCION QUISTE BRANQUIAL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424">
          <cell r="A424" t="str">
            <v>030101</v>
          </cell>
          <cell r="B424" t="str">
            <v>OT1B</v>
          </cell>
          <cell r="C424">
            <v>167221.87</v>
          </cell>
          <cell r="D424">
            <v>30101</v>
          </cell>
          <cell r="E424" t="str">
            <v>Reconstruccion de pabellon auricular con injerto - Otoplastia o reconts.. De pabellon auricular - Escision completa de pabellon - Resecion total de nariz</v>
          </cell>
        </row>
        <row r="425">
          <cell r="A425" t="str">
            <v>030103</v>
          </cell>
          <cell r="B425" t="str">
            <v>OT1C</v>
          </cell>
          <cell r="C425">
            <v>120541.56</v>
          </cell>
          <cell r="D425">
            <v>30103</v>
          </cell>
          <cell r="E425" t="str">
            <v>Otoplastia de lobulo hendido</v>
          </cell>
        </row>
        <row r="426">
          <cell r="A426" t="str">
            <v>030412</v>
          </cell>
          <cell r="B426" t="str">
            <v>OT2</v>
          </cell>
          <cell r="C426">
            <v>161312.97</v>
          </cell>
          <cell r="D426">
            <v>30412</v>
          </cell>
          <cell r="E426" t="str">
            <v xml:space="preserve">TURBINECTOMIA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427">
          <cell r="A427" t="str">
            <v>030203</v>
          </cell>
          <cell r="B427" t="str">
            <v>OT20</v>
          </cell>
          <cell r="C427">
            <v>118178</v>
          </cell>
          <cell r="D427">
            <v>30203</v>
          </cell>
          <cell r="E427" t="str">
            <v xml:space="preserve">MIRINGOTOMIA (EXCLUIDO DIABOLO)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428">
          <cell r="A428" t="str">
            <v>030516</v>
          </cell>
          <cell r="B428" t="str">
            <v>OT21</v>
          </cell>
          <cell r="C428">
            <v>186721.24</v>
          </cell>
          <cell r="D428">
            <v>30516</v>
          </cell>
          <cell r="E428" t="str">
            <v xml:space="preserve">MICROCIRUGIA DE LA FOSA PTERIGOMAXILAR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429">
          <cell r="A429" t="str">
            <v>030409</v>
          </cell>
          <cell r="B429" t="str">
            <v>OT2A</v>
          </cell>
          <cell r="C429">
            <v>185539.46</v>
          </cell>
          <cell r="D429" t="str">
            <v>030409-030412</v>
          </cell>
          <cell r="E429" t="str">
            <v xml:space="preserve">SEPTUMPLASTIA-TURBINECTOMIA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430">
          <cell r="A430" t="str">
            <v>030410</v>
          </cell>
          <cell r="B430" t="str">
            <v>OT2A</v>
          </cell>
          <cell r="C430">
            <v>185539.46</v>
          </cell>
          <cell r="D430" t="str">
            <v>030409-030412</v>
          </cell>
          <cell r="E430" t="str">
            <v xml:space="preserve">SEPTUMPLASTIA-TURBINECTOMIA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431">
          <cell r="A431" t="str">
            <v>030411</v>
          </cell>
          <cell r="B431" t="str">
            <v>OT2A</v>
          </cell>
          <cell r="C431">
            <v>185539.46</v>
          </cell>
          <cell r="D431" t="str">
            <v>030409-030412</v>
          </cell>
          <cell r="E431" t="str">
            <v xml:space="preserve">SEPTUMPLASTIA-TURBINECTOMIA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432">
          <cell r="A432" t="str">
            <v>030411</v>
          </cell>
          <cell r="B432" t="str">
            <v>OT2A</v>
          </cell>
          <cell r="C432">
            <v>185539.46</v>
          </cell>
          <cell r="D432" t="str">
            <v>030409-030412</v>
          </cell>
          <cell r="E432" t="str">
            <v xml:space="preserve">SEPTUMPLASTIA-TURBINECTOMIA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433">
          <cell r="A433" t="str">
            <v>030109</v>
          </cell>
          <cell r="B433" t="str">
            <v>OT2B</v>
          </cell>
          <cell r="C433">
            <v>73861.25</v>
          </cell>
          <cell r="D433">
            <v>30109</v>
          </cell>
          <cell r="E433" t="str">
            <v>Escision de lesion local de conducto aud. Ext. - Sutura de nariz - Biopsia de nariz</v>
          </cell>
        </row>
        <row r="434">
          <cell r="A434" t="str">
            <v>030503</v>
          </cell>
          <cell r="B434" t="str">
            <v>OT3</v>
          </cell>
          <cell r="C434">
            <v>92769.73</v>
          </cell>
          <cell r="D434">
            <v>30503</v>
          </cell>
          <cell r="E434" t="str">
            <v xml:space="preserve">Sinusotomia combinada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435">
          <cell r="A435" t="str">
            <v>020201</v>
          </cell>
          <cell r="B435" t="str">
            <v>OT30</v>
          </cell>
          <cell r="C435">
            <v>167221.87</v>
          </cell>
          <cell r="D435">
            <v>20201</v>
          </cell>
          <cell r="E435" t="str">
            <v>Reconstruccion Total del parpado</v>
          </cell>
        </row>
        <row r="436">
          <cell r="A436" t="str">
            <v>020202</v>
          </cell>
          <cell r="B436" t="str">
            <v>OT31</v>
          </cell>
          <cell r="C436">
            <v>205629.72</v>
          </cell>
          <cell r="D436">
            <v>20202</v>
          </cell>
          <cell r="E436" t="str">
            <v>Blefaroplastia - Reparadora</v>
          </cell>
        </row>
        <row r="437">
          <cell r="A437" t="str">
            <v>020203</v>
          </cell>
          <cell r="B437" t="str">
            <v>OT32</v>
          </cell>
          <cell r="C437">
            <v>120541.56</v>
          </cell>
          <cell r="D437">
            <v>20203</v>
          </cell>
          <cell r="E437" t="str">
            <v>Blefarorrafia-blefarochalasis-Escision de lesion de parpado</v>
          </cell>
        </row>
        <row r="438">
          <cell r="A438" t="str">
            <v>020301</v>
          </cell>
          <cell r="B438" t="str">
            <v>OT33</v>
          </cell>
          <cell r="C438">
            <v>120541.56</v>
          </cell>
          <cell r="D438">
            <v>20301</v>
          </cell>
          <cell r="E438" t="str">
            <v>Conjuntivoplastia- Escision de lesion conjuntiva-Trat. Quirur. Rinofina</v>
          </cell>
        </row>
        <row r="439">
          <cell r="A439" t="str">
            <v>030510</v>
          </cell>
          <cell r="B439" t="str">
            <v>OT4</v>
          </cell>
          <cell r="C439">
            <v>236356</v>
          </cell>
          <cell r="D439" t="str">
            <v>030510-030511</v>
          </cell>
          <cell r="E439" t="str">
            <v xml:space="preserve">Antrotomia maxilar radical uni o bilateral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440">
          <cell r="A440" t="str">
            <v>030511</v>
          </cell>
          <cell r="B440" t="str">
            <v>OT4</v>
          </cell>
        </row>
        <row r="441">
          <cell r="A441" t="str">
            <v>030202</v>
          </cell>
          <cell r="B441" t="str">
            <v>OT43</v>
          </cell>
          <cell r="C441">
            <v>283627.2</v>
          </cell>
          <cell r="D441">
            <v>30202</v>
          </cell>
          <cell r="E441" t="str">
            <v xml:space="preserve">TIMPANOPLASTIA                                                                                       </v>
          </cell>
        </row>
        <row r="442">
          <cell r="A442" t="str">
            <v>030206</v>
          </cell>
          <cell r="B442" t="str">
            <v>OT44</v>
          </cell>
          <cell r="C442">
            <v>283627.2</v>
          </cell>
          <cell r="D442">
            <v>30206</v>
          </cell>
          <cell r="E442" t="str">
            <v>ESTAPEDECTOMIA</v>
          </cell>
        </row>
        <row r="443">
          <cell r="A443" t="str">
            <v>030207</v>
          </cell>
          <cell r="B443" t="str">
            <v>OT45</v>
          </cell>
          <cell r="C443">
            <v>283627.2</v>
          </cell>
          <cell r="D443">
            <v>30207</v>
          </cell>
          <cell r="E443" t="str">
            <v>MASTEIDECTOMIA</v>
          </cell>
        </row>
        <row r="444">
          <cell r="B444" t="str">
            <v>OT46</v>
          </cell>
          <cell r="C444">
            <v>1789886.94</v>
          </cell>
          <cell r="E444" t="str">
            <v>Implante coclear</v>
          </cell>
        </row>
        <row r="445">
          <cell r="A445" t="str">
            <v>030603</v>
          </cell>
          <cell r="B445" t="str">
            <v>OT5</v>
          </cell>
          <cell r="C445">
            <v>565481.73</v>
          </cell>
          <cell r="D445">
            <v>30603</v>
          </cell>
          <cell r="E445" t="str">
            <v xml:space="preserve">LARINGUECTOMIA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446">
          <cell r="A446" t="str">
            <v>030604</v>
          </cell>
          <cell r="B446" t="str">
            <v>OT6</v>
          </cell>
          <cell r="C446">
            <v>385260.28</v>
          </cell>
          <cell r="D446">
            <v>30604</v>
          </cell>
          <cell r="E446" t="str">
            <v xml:space="preserve">LARINGUECTOMIA PARCIAL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447">
          <cell r="A447" t="str">
            <v>030608</v>
          </cell>
          <cell r="B447" t="str">
            <v>OT7</v>
          </cell>
          <cell r="C447">
            <v>236356</v>
          </cell>
          <cell r="D447">
            <v>30608</v>
          </cell>
          <cell r="E447" t="str">
            <v xml:space="preserve">MICROCIRUGIA DE LARINGE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448">
          <cell r="A448" t="str">
            <v>030705</v>
          </cell>
          <cell r="B448" t="str">
            <v>OT8</v>
          </cell>
          <cell r="C448">
            <v>519983.2</v>
          </cell>
          <cell r="D448">
            <v>30705</v>
          </cell>
          <cell r="E448" t="str">
            <v xml:space="preserve">OPERACION COMANDO DE PISO DE BOCA, ENCIA, FARINGE, TRIGONO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449">
          <cell r="A449" t="str">
            <v>030801</v>
          </cell>
          <cell r="B449" t="str">
            <v>OT9</v>
          </cell>
          <cell r="C449">
            <v>310217.25</v>
          </cell>
          <cell r="D449">
            <v>30801</v>
          </cell>
          <cell r="E449" t="str">
            <v xml:space="preserve">PAROTIDECTOMIA TOTAL O PARCIAL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450">
          <cell r="A450" t="str">
            <v>030803</v>
          </cell>
          <cell r="B450" t="str">
            <v>OT9A</v>
          </cell>
          <cell r="C450">
            <v>167221.87</v>
          </cell>
          <cell r="D450">
            <v>30803</v>
          </cell>
          <cell r="E450" t="str">
            <v>Parotidectomia de lobula superficial - Estomatoplastia con injerto</v>
          </cell>
        </row>
        <row r="451">
          <cell r="A451" t="str">
            <v>030807</v>
          </cell>
          <cell r="B451" t="str">
            <v>OT9B</v>
          </cell>
          <cell r="C451">
            <v>73861.25</v>
          </cell>
          <cell r="D451">
            <v>30807</v>
          </cell>
          <cell r="E451" t="str">
            <v>Biopsia de glandula salival</v>
          </cell>
        </row>
        <row r="452">
          <cell r="A452" t="str">
            <v>030905</v>
          </cell>
          <cell r="B452" t="str">
            <v>OT9C</v>
          </cell>
          <cell r="C452">
            <v>120541.56</v>
          </cell>
          <cell r="D452">
            <v>30905</v>
          </cell>
          <cell r="E452" t="str">
            <v>Cierre de fistula externa de boca</v>
          </cell>
        </row>
        <row r="453">
          <cell r="B453" t="str">
            <v>OXINT</v>
          </cell>
          <cell r="C453">
            <v>0</v>
          </cell>
          <cell r="E453" t="str">
            <v>Oxigenointernacion</v>
          </cell>
        </row>
        <row r="454">
          <cell r="B454" t="str">
            <v>PGT</v>
          </cell>
          <cell r="C454">
            <v>120890.94</v>
          </cell>
          <cell r="E454" t="str">
            <v>Puncion guiada por TAC en internacion</v>
          </cell>
        </row>
        <row r="455">
          <cell r="A455" t="str">
            <v>130101</v>
          </cell>
          <cell r="B455" t="str">
            <v>PI1</v>
          </cell>
          <cell r="C455">
            <v>209765.95</v>
          </cell>
          <cell r="D455">
            <v>130101</v>
          </cell>
          <cell r="E455" t="str">
            <v xml:space="preserve">Reseccion de quiste dermoideo-sacro-coxigeno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456">
          <cell r="A456" t="str">
            <v>130102</v>
          </cell>
          <cell r="B456" t="str">
            <v>PI1A</v>
          </cell>
          <cell r="C456">
            <v>167221.87</v>
          </cell>
          <cell r="D456">
            <v>130102</v>
          </cell>
          <cell r="E456" t="str">
            <v>Quiste sacrocoxigeno - Injerto de piel - colgajo tubulado - Adelg. De piel c/transplante de grasa - Transporte de tubo - Injerto c/ dermatomo</v>
          </cell>
        </row>
        <row r="457">
          <cell r="A457" t="str">
            <v>130103</v>
          </cell>
          <cell r="B457" t="str">
            <v>PI2</v>
          </cell>
          <cell r="C457">
            <v>165449.20000000001</v>
          </cell>
          <cell r="D457">
            <v>130103</v>
          </cell>
          <cell r="E457" t="str">
            <v xml:space="preserve">Reseccion de angioma cavernoso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458">
          <cell r="A458" t="str">
            <v>130102</v>
          </cell>
          <cell r="B458" t="str">
            <v>PI3</v>
          </cell>
          <cell r="C458">
            <v>76224.81</v>
          </cell>
          <cell r="D458">
            <v>130102</v>
          </cell>
          <cell r="E458" t="str">
            <v xml:space="preserve">Escision amplia de piel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459">
          <cell r="A459" t="str">
            <v>130105</v>
          </cell>
          <cell r="B459" t="str">
            <v>PI4</v>
          </cell>
          <cell r="C459">
            <v>73861.25</v>
          </cell>
          <cell r="D459">
            <v>130105</v>
          </cell>
          <cell r="E459" t="str">
            <v>Escision local de piel - Incision o drenaje superficial - Escision de uÃ±a</v>
          </cell>
        </row>
        <row r="460">
          <cell r="A460" t="str">
            <v>130106</v>
          </cell>
          <cell r="B460" t="str">
            <v>PI5</v>
          </cell>
          <cell r="C460">
            <v>60861.67</v>
          </cell>
          <cell r="D460">
            <v>130106</v>
          </cell>
          <cell r="E460" t="str">
            <v>Destruccion de lesion de piel - Biopsia de piel - Sutura de herida</v>
          </cell>
        </row>
        <row r="461">
          <cell r="A461" t="str">
            <v>130211</v>
          </cell>
          <cell r="B461" t="str">
            <v>PI6</v>
          </cell>
          <cell r="C461">
            <v>205629.72</v>
          </cell>
          <cell r="D461">
            <v>130211</v>
          </cell>
          <cell r="E461" t="str">
            <v>Colgajo por rotacion de Crossleg</v>
          </cell>
        </row>
        <row r="462">
          <cell r="A462" t="str">
            <v>130206</v>
          </cell>
          <cell r="B462" t="str">
            <v>PI7</v>
          </cell>
          <cell r="C462">
            <v>120541.56</v>
          </cell>
          <cell r="D462">
            <v>130206</v>
          </cell>
          <cell r="E462" t="str">
            <v>Reseccion y cierre  por colgajo - zeteplastia - Inc. De musculo</v>
          </cell>
        </row>
        <row r="463">
          <cell r="B463" t="str">
            <v>PIB</v>
          </cell>
          <cell r="C463">
            <v>52405.82</v>
          </cell>
          <cell r="E463" t="str">
            <v>InternaciÃ³n breve</v>
          </cell>
        </row>
        <row r="464">
          <cell r="B464" t="str">
            <v>PMCC</v>
          </cell>
          <cell r="C464">
            <v>109686.6</v>
          </cell>
          <cell r="E464" t="str">
            <v>MÃ³dulo dÃ­a clÃ­nico en planta para pacientes crÃ³nicos (8-30)</v>
          </cell>
        </row>
        <row r="465">
          <cell r="B465" t="str">
            <v>PMCCA</v>
          </cell>
          <cell r="C465">
            <v>7921.81</v>
          </cell>
          <cell r="E465" t="str">
            <v>AcompaÃ±ante - Modulo dia clinico en planta para pacientes cronicos (8-30)</v>
          </cell>
        </row>
        <row r="466">
          <cell r="B466" t="str">
            <v>PMCI</v>
          </cell>
          <cell r="C466">
            <v>136498.88</v>
          </cell>
          <cell r="E466" t="str">
            <v>MÃ³dulo dÃ­a clÃ­nico en planta (1-3)</v>
          </cell>
        </row>
        <row r="467">
          <cell r="B467" t="str">
            <v>PMCIA</v>
          </cell>
          <cell r="C467">
            <v>9749.92</v>
          </cell>
          <cell r="E467" t="str">
            <v>AcompaÃ±ante - Modulo dia clinico en planta (1-3)</v>
          </cell>
        </row>
        <row r="468">
          <cell r="B468" t="str">
            <v>PMCP</v>
          </cell>
          <cell r="C468">
            <v>120655.26</v>
          </cell>
          <cell r="E468" t="str">
            <v>MÃ³dulo dÃ­a clÃ­nico en planta (4-7)</v>
          </cell>
        </row>
        <row r="469">
          <cell r="B469" t="str">
            <v>PMCPA</v>
          </cell>
          <cell r="C469">
            <v>9140.5499999999993</v>
          </cell>
          <cell r="E469" t="str">
            <v>AcompaÃ±ante - Modulo dia clinico en planta (4-7)</v>
          </cell>
        </row>
        <row r="470">
          <cell r="B470" t="str">
            <v>PMCT</v>
          </cell>
          <cell r="C470">
            <v>102983.53</v>
          </cell>
          <cell r="E470" t="str">
            <v>MÃ³dulo dÃ­a clÃ­nico en planta terminal (&gt;30 dÃ­as)</v>
          </cell>
        </row>
        <row r="471">
          <cell r="B471" t="str">
            <v>PMCTA</v>
          </cell>
          <cell r="C471">
            <v>7312.44</v>
          </cell>
          <cell r="E471" t="str">
            <v>AcompaÃ±ante - Modulo dia clinico en planta TERMINAL (&gt;30)</v>
          </cell>
        </row>
        <row r="472">
          <cell r="A472" t="str">
            <v>130301</v>
          </cell>
          <cell r="B472" t="str">
            <v>PQ4</v>
          </cell>
          <cell r="C472">
            <v>15209.508599999999</v>
          </cell>
          <cell r="D472">
            <v>130301</v>
          </cell>
          <cell r="E472" t="str">
            <v>Quemaduras hasta el 5% con o sin zona funcional AB -B</v>
          </cell>
        </row>
        <row r="473">
          <cell r="A473" t="str">
            <v>130102</v>
          </cell>
          <cell r="B473" t="str">
            <v>PQ5</v>
          </cell>
          <cell r="C473">
            <v>23399.243999999999</v>
          </cell>
          <cell r="D473">
            <v>130102</v>
          </cell>
          <cell r="E473" t="str">
            <v>Quemaduras A-B y B mayor al 5% sin compromiso de zona funcional</v>
          </cell>
        </row>
        <row r="474">
          <cell r="A474" t="str">
            <v>130103</v>
          </cell>
          <cell r="B474" t="str">
            <v>PQ6</v>
          </cell>
          <cell r="C474">
            <v>38029.680399999997</v>
          </cell>
          <cell r="D474">
            <v>130103</v>
          </cell>
          <cell r="E474" t="str">
            <v>Quemaduras A-B y B mayor al 5% con compromiso de zona funcional</v>
          </cell>
        </row>
        <row r="475">
          <cell r="A475" t="str">
            <v>130304</v>
          </cell>
          <cell r="B475" t="str">
            <v>PQ7</v>
          </cell>
          <cell r="C475">
            <v>121687.8866</v>
          </cell>
          <cell r="D475">
            <v>130304</v>
          </cell>
          <cell r="E475" t="str">
            <v>Atencion del paciente con quemaduras del grado A-B mayor al 5% por sesion con sumatoria si existe escarectomia o injerto. Atencion de quemaduras de grado B que incluyan zonas nobles y funcionales (articulaciones, cara, genitales)</v>
          </cell>
        </row>
        <row r="476">
          <cell r="B476" t="str">
            <v>PS1</v>
          </cell>
          <cell r="C476">
            <v>246794.85</v>
          </cell>
          <cell r="E476" t="str">
            <v xml:space="preserve">MODULO PSIQUIATRIA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477">
          <cell r="B477" t="str">
            <v>PS2</v>
          </cell>
          <cell r="C477">
            <v>42655.9</v>
          </cell>
          <cell r="E477" t="str">
            <v xml:space="preserve">MODULO PSIQUIATRIA ADICIONAL POR DIA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478">
          <cell r="B478" t="str">
            <v>PS21</v>
          </cell>
          <cell r="C478">
            <v>212060.76</v>
          </cell>
          <cell r="E478" t="str">
            <v xml:space="preserve">ADICIONAL DE PSIQUIATRIA AGUDA POR 5 DIAS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479">
          <cell r="B479" t="str">
            <v>PS3</v>
          </cell>
          <cell r="C479">
            <v>29249.759999999998</v>
          </cell>
          <cell r="E479" t="str">
            <v xml:space="preserve">MODULO PSIQUIATRIA SUB AGUDA (por dia)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480">
          <cell r="B480" t="str">
            <v>PS4</v>
          </cell>
          <cell r="C480">
            <v>25593.54</v>
          </cell>
          <cell r="E480" t="str">
            <v xml:space="preserve">MODULO PSIQUIATRIA PROLONGADA (por dia)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481">
          <cell r="B481" t="str">
            <v>PS5</v>
          </cell>
          <cell r="C481">
            <v>148076.91</v>
          </cell>
          <cell r="E481" t="str">
            <v xml:space="preserve">MODULO PSIQUIATRIA SUB AGUDA (por 5 dias)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482">
          <cell r="B482" t="str">
            <v>PS6</v>
          </cell>
          <cell r="C482">
            <v>444840.1</v>
          </cell>
          <cell r="E482" t="str">
            <v xml:space="preserve">MODULO PSIQUIATRIA SUB AGUDA (por 15 dias)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483">
          <cell r="B483" t="str">
            <v>PS7</v>
          </cell>
          <cell r="C483">
            <v>130405.18</v>
          </cell>
          <cell r="E483" t="str">
            <v xml:space="preserve">MODULO PSIQUIATRIA PROLONGADA (por 5 dias)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484">
          <cell r="B484" t="str">
            <v>PS8</v>
          </cell>
          <cell r="C484">
            <v>391215.54</v>
          </cell>
          <cell r="E484" t="str">
            <v xml:space="preserve">MODULO PSIQUIATRIA PROLONGADA (por 15 dias)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485">
          <cell r="B485" t="str">
            <v>RU10</v>
          </cell>
          <cell r="C485">
            <v>542986.5477</v>
          </cell>
          <cell r="E485" t="str">
            <v xml:space="preserve">Litotricia percutanea (para calculos mayores de 2 cm o coraliformes)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486">
          <cell r="B486" t="str">
            <v>RU8</v>
          </cell>
          <cell r="C486">
            <v>400085.71010000003</v>
          </cell>
          <cell r="E486" t="str">
            <v xml:space="preserve">Litotricia renal intracorporea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487">
          <cell r="B487" t="str">
            <v>RU9</v>
          </cell>
          <cell r="C487">
            <v>306116.47340000002</v>
          </cell>
          <cell r="E487" t="str">
            <v xml:space="preserve">Litotricia renal extracorporea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488">
          <cell r="B488" t="str">
            <v>RWGOQ22A</v>
          </cell>
          <cell r="C488">
            <v>77619.310400000002</v>
          </cell>
          <cell r="E488" t="str">
            <v>AtenciÃ³n pediÃ¡trica del reciÃ©n nacido luego en parto o cesÃ¡rea (Solo para Instituto Rawson Mat.198)</v>
          </cell>
        </row>
        <row r="489">
          <cell r="B489" t="str">
            <v>RWGOQ22C</v>
          </cell>
          <cell r="C489">
            <v>23405.152900000001</v>
          </cell>
          <cell r="E489" t="str">
            <v>Recepcion del recien nacido de alto riesgo (adicional) (Solo para Instituto Rawson Mat.198)</v>
          </cell>
        </row>
        <row r="490">
          <cell r="B490" t="str">
            <v>SRQ1</v>
          </cell>
          <cell r="C490">
            <v>566072.62</v>
          </cell>
          <cell r="E490" t="str">
            <v xml:space="preserve">PLEURECTOMIA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491">
          <cell r="A491" t="str">
            <v>050407</v>
          </cell>
          <cell r="B491" t="str">
            <v>SRQ2</v>
          </cell>
          <cell r="C491">
            <v>372851.59</v>
          </cell>
          <cell r="D491">
            <v>50407</v>
          </cell>
          <cell r="E491" t="str">
            <v xml:space="preserve">DRENAJE DE PLEURA POR TORACOTOMIA MINIMA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492">
          <cell r="A492" t="str">
            <v>050406</v>
          </cell>
          <cell r="B492" t="str">
            <v>SRQ3</v>
          </cell>
          <cell r="C492">
            <v>567254.4</v>
          </cell>
          <cell r="D492">
            <v>50406</v>
          </cell>
          <cell r="E492" t="str">
            <v xml:space="preserve">TORACOTOMIA EXPLORADORA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493">
          <cell r="A493" t="str">
            <v>050401</v>
          </cell>
          <cell r="B493" t="str">
            <v>SRQ4</v>
          </cell>
          <cell r="C493">
            <v>779974.8</v>
          </cell>
          <cell r="D493">
            <v>50401</v>
          </cell>
          <cell r="E493" t="str">
            <v xml:space="preserve">NEUMONECTOMIA - LOBECTOMIA. Decorticacion total.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494">
          <cell r="A494" t="str">
            <v>050403</v>
          </cell>
          <cell r="B494" t="str">
            <v>SRQ5</v>
          </cell>
          <cell r="C494">
            <v>714976.9</v>
          </cell>
          <cell r="D494">
            <v>50403</v>
          </cell>
          <cell r="E494" t="str">
            <v xml:space="preserve">RECECCIONES TUMORALES MEDIASTINALES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495">
          <cell r="B495" t="str">
            <v>SRQ6</v>
          </cell>
          <cell r="C495">
            <v>567254.4</v>
          </cell>
          <cell r="E495" t="str">
            <v xml:space="preserve">VIDEOTORACOSCOPIA DIAGNOSTICA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496">
          <cell r="B496" t="str">
            <v>SRQ7</v>
          </cell>
          <cell r="C496">
            <v>458530.64</v>
          </cell>
          <cell r="E496" t="str">
            <v xml:space="preserve">VIDEOTORACOSCOPIA TERAPEUTICA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497">
          <cell r="B497" t="str">
            <v>SRQ8</v>
          </cell>
          <cell r="C497">
            <v>86269.94</v>
          </cell>
          <cell r="E497" t="str">
            <v xml:space="preserve">RESECCIONES ENDOTRAQUEALES Y ENDOBROQUEALES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498">
          <cell r="A498" t="str">
            <v>050409</v>
          </cell>
          <cell r="B498" t="str">
            <v>SRQ9</v>
          </cell>
          <cell r="C498">
            <v>52411.942999999999</v>
          </cell>
          <cell r="D498">
            <v>50409</v>
          </cell>
          <cell r="E498" t="str">
            <v>Biopsia endo o transbronquial con pinza o aguja Wang (excluye aguja de Wang)</v>
          </cell>
        </row>
        <row r="499">
          <cell r="B499" t="str">
            <v>TAC1</v>
          </cell>
          <cell r="C499" t="e">
            <v>#N/A</v>
          </cell>
          <cell r="E499" t="str">
            <v>Modulo rehabilitacion domiciliaria 1</v>
          </cell>
        </row>
        <row r="500">
          <cell r="B500" t="str">
            <v>TAC2</v>
          </cell>
          <cell r="C500" t="e">
            <v>#N/A</v>
          </cell>
          <cell r="E500" t="str">
            <v>Modulo rehabilitacion domiciliaria 2</v>
          </cell>
        </row>
        <row r="501">
          <cell r="B501" t="str">
            <v>TAC3</v>
          </cell>
          <cell r="C501" t="e">
            <v>#N/A</v>
          </cell>
          <cell r="E501" t="str">
            <v>Modulo rehabilitacion domiciliaria 3</v>
          </cell>
        </row>
        <row r="502">
          <cell r="B502" t="str">
            <v>TAC4</v>
          </cell>
          <cell r="C502" t="e">
            <v>#N/A</v>
          </cell>
          <cell r="E502" t="str">
            <v>Modulo rehabilitacion domiciliaria 4</v>
          </cell>
        </row>
        <row r="503">
          <cell r="B503" t="str">
            <v>TAC5</v>
          </cell>
          <cell r="C503" t="e">
            <v>#N/A</v>
          </cell>
          <cell r="E503" t="str">
            <v>Modulo rehabilitacion domiciliaria 5</v>
          </cell>
        </row>
        <row r="504">
          <cell r="B504" t="str">
            <v>TAC6</v>
          </cell>
          <cell r="C504" t="e">
            <v>#N/A</v>
          </cell>
          <cell r="E504" t="str">
            <v>Modulo rehabilitacion domiciliaria 6</v>
          </cell>
        </row>
        <row r="505">
          <cell r="B505" t="str">
            <v>TAC7</v>
          </cell>
          <cell r="C505" t="e">
            <v>#N/A</v>
          </cell>
          <cell r="E505" t="str">
            <v>Modulo rehabilitacion domiciliaria 7</v>
          </cell>
        </row>
        <row r="506">
          <cell r="B506" t="str">
            <v>TCAC</v>
          </cell>
          <cell r="C506">
            <v>274412.40999999997</v>
          </cell>
          <cell r="E506" t="str">
            <v xml:space="preserve">mod.termolesion controlada c/radiofrecuencia m.estereotax.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507">
          <cell r="B507" t="str">
            <v>TOB</v>
          </cell>
          <cell r="C507" t="e">
            <v>#N/A</v>
          </cell>
          <cell r="E507" t="str">
            <v>Programa promocion de la salud y prevencion de enfermedades cronicas no transmitibles (PP y PECNT)</v>
          </cell>
        </row>
        <row r="508">
          <cell r="B508" t="str">
            <v>TOB1</v>
          </cell>
          <cell r="C508" t="e">
            <v>#N/A</v>
          </cell>
          <cell r="E508" t="str">
            <v>Programa promocion de la salud y prevencion de enfermedades cronicas no transmitibles (PP y PECNT)</v>
          </cell>
        </row>
        <row r="509">
          <cell r="B509" t="str">
            <v>TOB15</v>
          </cell>
          <cell r="C509" t="e">
            <v>#N/A</v>
          </cell>
          <cell r="E509" t="str">
            <v>Programa promocion de la salud y prevencion de enfermedades cronicas no transmitibles (PP y PECNT)</v>
          </cell>
        </row>
        <row r="510">
          <cell r="B510" t="str">
            <v>TOB5</v>
          </cell>
          <cell r="C510" t="e">
            <v>#N/A</v>
          </cell>
          <cell r="E510" t="str">
            <v>Programa promocion de la salud y prevencion de enfermedades cronicas no transmitibles (PP y PECNT)</v>
          </cell>
        </row>
        <row r="511">
          <cell r="B511" t="str">
            <v>TR1</v>
          </cell>
          <cell r="C511">
            <v>227492.65</v>
          </cell>
          <cell r="E511" t="str">
            <v xml:space="preserve">Columna cervical, dorsal o lumbar (no Qx - Corset-Collar-Bloqueo)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512">
          <cell r="B512" t="str">
            <v>TR10</v>
          </cell>
          <cell r="C512">
            <v>151267.84</v>
          </cell>
          <cell r="E512" t="str">
            <v xml:space="preserve">Esternon, costillas (alambrado, osteostomia, extraccion de un fragmento costal)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513">
          <cell r="B513" t="str">
            <v>TR102</v>
          </cell>
          <cell r="C513">
            <v>259991.6</v>
          </cell>
          <cell r="E513" t="str">
            <v>Dedo en resorte - Mallet Finger - Dequervain</v>
          </cell>
        </row>
        <row r="514">
          <cell r="B514" t="str">
            <v>TR103</v>
          </cell>
          <cell r="C514">
            <v>259991.6</v>
          </cell>
          <cell r="E514" t="str">
            <v>TendÃ³n extensor - Boutoniero</v>
          </cell>
        </row>
        <row r="515">
          <cell r="B515" t="str">
            <v>TR104</v>
          </cell>
          <cell r="C515">
            <v>311989.92</v>
          </cell>
          <cell r="E515" t="str">
            <v>TendÃ³n flexor (zona de nadie)</v>
          </cell>
        </row>
        <row r="516">
          <cell r="B516" t="str">
            <v>TR105</v>
          </cell>
          <cell r="C516">
            <v>435485.93</v>
          </cell>
          <cell r="E516" t="str">
            <v>TendÃ³n flexor + de dos</v>
          </cell>
        </row>
        <row r="517">
          <cell r="B517" t="str">
            <v>TR106</v>
          </cell>
          <cell r="C517">
            <v>470939.33</v>
          </cell>
          <cell r="E517" t="str">
            <v>Injerto de nervios</v>
          </cell>
        </row>
        <row r="518">
          <cell r="B518" t="str">
            <v>TR107</v>
          </cell>
          <cell r="C518">
            <v>259991.6</v>
          </cell>
          <cell r="E518" t="str">
            <v>SinovestomÃ­a de muÃ±eca</v>
          </cell>
        </row>
        <row r="519">
          <cell r="B519" t="str">
            <v>TR108</v>
          </cell>
          <cell r="C519">
            <v>327353.06</v>
          </cell>
          <cell r="E519" t="str">
            <v>Dupuytren residivado</v>
          </cell>
        </row>
        <row r="520">
          <cell r="B520" t="str">
            <v>TR109</v>
          </cell>
          <cell r="C520">
            <v>653524.34</v>
          </cell>
          <cell r="E520" t="str">
            <v>Traumatismos grave de la mano (microcirugÃ­a) - Reimplantes</v>
          </cell>
        </row>
        <row r="521">
          <cell r="B521" t="str">
            <v>TR11</v>
          </cell>
          <cell r="C521">
            <v>119950.67</v>
          </cell>
          <cell r="E521" t="str">
            <v xml:space="preserve">Metacarpo, metatarso, falange (reduccion bajo anestesia y estabilizacion minima, osteodesis)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522">
          <cell r="B522" t="str">
            <v>TR12</v>
          </cell>
          <cell r="C522">
            <v>272991.18</v>
          </cell>
          <cell r="E522" t="str">
            <v xml:space="preserve">Exploracion, drenaje, legrado, secuestrectomia. Extraccion de osteosintesis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523">
          <cell r="B523" t="str">
            <v>TR13</v>
          </cell>
          <cell r="C523">
            <v>177267</v>
          </cell>
          <cell r="E523" t="str">
            <v xml:space="preserve">Extraccion de osteosintesis de Cadera (clavo, placa)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524">
          <cell r="B524" t="str">
            <v>TR14</v>
          </cell>
          <cell r="C524">
            <v>147722.5</v>
          </cell>
          <cell r="E524" t="str">
            <v xml:space="preserve">Extraccion de tutores externos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525">
          <cell r="B525" t="str">
            <v>TR14A</v>
          </cell>
          <cell r="C525">
            <v>155404.07</v>
          </cell>
          <cell r="E525" t="str">
            <v>Extraccion de Osteosintesis, Placa con tornillo</v>
          </cell>
        </row>
        <row r="526">
          <cell r="B526" t="str">
            <v>TR15</v>
          </cell>
          <cell r="C526">
            <v>413623</v>
          </cell>
          <cell r="E526" t="str">
            <v xml:space="preserve">Femur, tibia y perone, correccion osea, placa Pudu + osteostomia)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527">
          <cell r="B527" t="str">
            <v>TR16</v>
          </cell>
          <cell r="C527">
            <v>265900.5</v>
          </cell>
          <cell r="E527" t="str">
            <v xml:space="preserve">Resto de los huesos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528">
          <cell r="B528" t="str">
            <v>TR17</v>
          </cell>
          <cell r="C528">
            <v>324989.5</v>
          </cell>
          <cell r="E528" t="str">
            <v xml:space="preserve">Humero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529">
          <cell r="B529" t="str">
            <v>TR18</v>
          </cell>
          <cell r="C529">
            <v>209765.95</v>
          </cell>
          <cell r="E529" t="str">
            <v xml:space="preserve">Clavicula, cubito, radio, carpo y tarso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530">
          <cell r="B530" t="str">
            <v>TR19</v>
          </cell>
          <cell r="C530">
            <v>170767.21</v>
          </cell>
          <cell r="E530" t="str">
            <v xml:space="preserve">Metacarpiano-metatarso-falanges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531">
          <cell r="B531" t="str">
            <v>TR2</v>
          </cell>
          <cell r="C531">
            <v>147722.5</v>
          </cell>
          <cell r="E531" t="str">
            <v xml:space="preserve">Humero, esternon, escapula, cubito y radio (yeso - inmobilizacion)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532">
          <cell r="B532" t="str">
            <v>TR20</v>
          </cell>
          <cell r="C532">
            <v>384078.5</v>
          </cell>
          <cell r="E532" t="str">
            <v xml:space="preserve">Femur - tibia- perone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533">
          <cell r="B533" t="str">
            <v>TR21</v>
          </cell>
          <cell r="C533">
            <v>265309.61</v>
          </cell>
          <cell r="E533" t="str">
            <v xml:space="preserve">Sacroiliaco, hombro y cadera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534">
          <cell r="B534" t="str">
            <v>TR22</v>
          </cell>
          <cell r="C534">
            <v>186721.24</v>
          </cell>
          <cell r="E534" t="str">
            <v xml:space="preserve">Codo, muneca, rodilla, tobillo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535">
          <cell r="B535" t="str">
            <v>TR23</v>
          </cell>
          <cell r="C535">
            <v>119950.67</v>
          </cell>
          <cell r="E535" t="str">
            <v xml:space="preserve">Metacarpo, metatarso, falanges, esternoclavicular, condrocostal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536">
          <cell r="B536" t="str">
            <v>TR24</v>
          </cell>
          <cell r="C536">
            <v>1004513</v>
          </cell>
          <cell r="E536" t="str">
            <v xml:space="preserve">Cadera y rodilla por fractura primaria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537">
          <cell r="B537" t="str">
            <v>TR25</v>
          </cell>
          <cell r="C537">
            <v>788838.15</v>
          </cell>
          <cell r="E537" t="str">
            <v>Revision de cadera y rodilla + espaciador (cemento)</v>
          </cell>
        </row>
        <row r="538">
          <cell r="B538" t="str">
            <v>TR26</v>
          </cell>
          <cell r="C538">
            <v>779974.8</v>
          </cell>
          <cell r="E538" t="str">
            <v>Cadera, rodilla, revision + injerto + fractura periprotesica con revision</v>
          </cell>
        </row>
        <row r="539">
          <cell r="B539" t="str">
            <v>TR27</v>
          </cell>
          <cell r="C539">
            <v>652933.44999999995</v>
          </cell>
          <cell r="E539" t="str">
            <v xml:space="preserve">Otras artroplastias (tobillo, hombro, muÃ±eca, codo, etc)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540">
          <cell r="B540" t="str">
            <v>TR28</v>
          </cell>
          <cell r="C540">
            <v>713795.12</v>
          </cell>
          <cell r="E540" t="str">
            <v xml:space="preserve">Columna cervical, dorsal, lumbar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541">
          <cell r="B541" t="str">
            <v>TR28A</v>
          </cell>
          <cell r="C541">
            <v>779974.8</v>
          </cell>
          <cell r="E541" t="str">
            <v>Columna cervical, dorsal, lumbar (3 niveles o mas)</v>
          </cell>
        </row>
        <row r="542">
          <cell r="B542" t="str">
            <v>TR29</v>
          </cell>
          <cell r="C542">
            <v>186721.24</v>
          </cell>
          <cell r="E542" t="str">
            <v xml:space="preserve">Hombro. Cadera. Rodilla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543">
          <cell r="B543" t="str">
            <v>TR3</v>
          </cell>
          <cell r="C543">
            <v>215083.96</v>
          </cell>
          <cell r="E543" t="str">
            <v xml:space="preserve">Pelvis, femur - Traccion esqueletica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544">
          <cell r="B544" t="str">
            <v>TR30</v>
          </cell>
          <cell r="C544">
            <v>151267.84</v>
          </cell>
          <cell r="E544" t="str">
            <v xml:space="preserve">Muneca, codo, tarso, carpo, metatarso, metacarpo, tobillo,etc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545">
          <cell r="B545" t="str">
            <v>TR31</v>
          </cell>
          <cell r="C545">
            <v>119950.67</v>
          </cell>
          <cell r="E545" t="str">
            <v xml:space="preserve">Sutura de articulaciones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546">
          <cell r="B546" t="str">
            <v>TR32</v>
          </cell>
          <cell r="C546">
            <v>119950.67</v>
          </cell>
          <cell r="E546" t="str">
            <v xml:space="preserve">Operaciones en bolsas serosas - bursitis (codo - rotula y otros)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547">
          <cell r="B547" t="str">
            <v>TR32A</v>
          </cell>
          <cell r="C547">
            <v>259991.6</v>
          </cell>
          <cell r="E547" t="str">
            <v>Ganglion</v>
          </cell>
        </row>
        <row r="548">
          <cell r="B548" t="str">
            <v>TR33</v>
          </cell>
          <cell r="C548">
            <v>194993.7</v>
          </cell>
          <cell r="E548" t="str">
            <v xml:space="preserve">Columna cervical - dorsal o lumbar-cadera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549">
          <cell r="B549" t="str">
            <v>TR34</v>
          </cell>
          <cell r="C549">
            <v>194993.7</v>
          </cell>
          <cell r="E549" t="str">
            <v xml:space="preserve">Clavicula - codo - hombro - tobillo - rodilla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550">
          <cell r="B550" t="str">
            <v>TR34A</v>
          </cell>
          <cell r="C550">
            <v>259991.6</v>
          </cell>
          <cell r="E550" t="str">
            <v>MuÃ±eca - Mano</v>
          </cell>
        </row>
        <row r="551">
          <cell r="B551" t="str">
            <v>TR39</v>
          </cell>
          <cell r="C551">
            <v>186721.24</v>
          </cell>
          <cell r="E551" t="str">
            <v xml:space="preserve">Miomectomias y resecciones parciales y totales (tumor)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552">
          <cell r="B552" t="str">
            <v>TR4</v>
          </cell>
          <cell r="C552">
            <v>194993.7</v>
          </cell>
          <cell r="E552" t="str">
            <v xml:space="preserve">Tibia, perone, supracondilea de humero, maxilar (inmobilizacion + yeso)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553">
          <cell r="B553" t="str">
            <v>TR40</v>
          </cell>
          <cell r="C553">
            <v>194993.7</v>
          </cell>
          <cell r="E553" t="str">
            <v xml:space="preserve">Escision de lesion local de musculo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554">
          <cell r="B554" t="str">
            <v>TR41</v>
          </cell>
          <cell r="C554">
            <v>119950.67</v>
          </cell>
          <cell r="E554" t="str">
            <v xml:space="preserve">Exploracion drenaje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555">
          <cell r="B555" t="str">
            <v>TR42</v>
          </cell>
          <cell r="C555">
            <v>311989.92</v>
          </cell>
          <cell r="E555" t="str">
            <v xml:space="preserve">Tenoplastia simple, complejas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556">
          <cell r="B556" t="str">
            <v>TR43</v>
          </cell>
          <cell r="C556">
            <v>311989.92</v>
          </cell>
          <cell r="E556" t="str">
            <v xml:space="preserve">Tenorrafias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557">
          <cell r="B557" t="str">
            <v>TR45</v>
          </cell>
          <cell r="C557">
            <v>311989.92</v>
          </cell>
          <cell r="E557" t="str">
            <v xml:space="preserve">Hombro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558">
          <cell r="B558" t="str">
            <v>TR46</v>
          </cell>
          <cell r="C558">
            <v>277718.3</v>
          </cell>
          <cell r="E558" t="str">
            <v xml:space="preserve">Brazo, codo, antebrazo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559">
          <cell r="B559" t="str">
            <v>TR47</v>
          </cell>
          <cell r="C559">
            <v>595026.23</v>
          </cell>
          <cell r="E559" t="str">
            <v xml:space="preserve">Cadera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560">
          <cell r="B560" t="str">
            <v>TR48</v>
          </cell>
          <cell r="C560">
            <v>571981.52</v>
          </cell>
          <cell r="E560" t="str">
            <v xml:space="preserve">Muslo y pierna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561">
          <cell r="B561" t="str">
            <v>TR49</v>
          </cell>
          <cell r="C561">
            <v>255855.37</v>
          </cell>
          <cell r="E561" t="str">
            <v xml:space="preserve">Pie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562">
          <cell r="B562" t="str">
            <v>TR5</v>
          </cell>
          <cell r="C562">
            <v>119950.67</v>
          </cell>
          <cell r="E562" t="str">
            <v xml:space="preserve">Carpo, tarso, metacarpo, metatarso, huesos propios de la  nariz (reduccion de luxacion)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563">
          <cell r="B563" t="str">
            <v>TR50</v>
          </cell>
          <cell r="C563">
            <v>203266.16</v>
          </cell>
          <cell r="E563" t="str">
            <v xml:space="preserve">Mano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564">
          <cell r="B564" t="str">
            <v>TR51</v>
          </cell>
          <cell r="C564">
            <v>119950.67</v>
          </cell>
          <cell r="E564" t="str">
            <v xml:space="preserve">Dedos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565">
          <cell r="B565" t="str">
            <v>TR52</v>
          </cell>
          <cell r="C565">
            <v>278309.19</v>
          </cell>
          <cell r="E565" t="str">
            <v xml:space="preserve">Discectomia cervical, dorsal (hasta 2 niveles) - Disco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566">
          <cell r="B566" t="str">
            <v>TR52A</v>
          </cell>
          <cell r="C566">
            <v>389987.4</v>
          </cell>
          <cell r="E566" t="str">
            <v>Discectomia cervical, dorsal (mas 2 niveles)</v>
          </cell>
        </row>
        <row r="567">
          <cell r="B567" t="str">
            <v>TR53</v>
          </cell>
          <cell r="C567">
            <v>389987.4</v>
          </cell>
          <cell r="E567" t="str">
            <v xml:space="preserve">Discectomia lumbar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568">
          <cell r="B568" t="str">
            <v>TR53A</v>
          </cell>
          <cell r="C568">
            <v>389987.4</v>
          </cell>
          <cell r="E568" t="str">
            <v>Descectomia Lumbar (mas de 2 niveles)</v>
          </cell>
        </row>
        <row r="569">
          <cell r="B569" t="str">
            <v>TR54</v>
          </cell>
          <cell r="C569">
            <v>151267.84</v>
          </cell>
          <cell r="E569" t="str">
            <v xml:space="preserve">Tratamiento quirurgico de la enfermedad de Dupuytren (Tenosinovitis adhesivas)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570">
          <cell r="B570" t="str">
            <v>TR54B</v>
          </cell>
          <cell r="C570">
            <v>151267.84</v>
          </cell>
          <cell r="E570" t="str">
            <v>Aplicacion de toxina botulinica</v>
          </cell>
        </row>
        <row r="571">
          <cell r="B571" t="str">
            <v>TR55</v>
          </cell>
          <cell r="C571">
            <v>302535.67999999999</v>
          </cell>
          <cell r="E571" t="str">
            <v xml:space="preserve">Hallux valgus uni o bilateral o dedos en garra (resorte)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572">
          <cell r="B572" t="str">
            <v>TR55A</v>
          </cell>
          <cell r="C572">
            <v>422486.35</v>
          </cell>
          <cell r="E572" t="str">
            <v>Hallux valgus bilateral o dedos en garra o Hallux Valgus unilateral + dedo en garra</v>
          </cell>
        </row>
        <row r="573">
          <cell r="B573" t="str">
            <v>TR56</v>
          </cell>
          <cell r="C573">
            <v>302535.67999999999</v>
          </cell>
          <cell r="E573" t="str">
            <v xml:space="preserve">Tunel carpiano, tarsiano, neurolisis de codo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574">
          <cell r="B574" t="str">
            <v>TR57</v>
          </cell>
          <cell r="C574">
            <v>292490.55</v>
          </cell>
          <cell r="E574" t="str">
            <v>Hallux Valgu percutanea unilateral o dedos en garra (con informe de RX)</v>
          </cell>
        </row>
        <row r="575">
          <cell r="B575" t="str">
            <v>TR58</v>
          </cell>
          <cell r="C575">
            <v>422486.35</v>
          </cell>
          <cell r="E575" t="str">
            <v>Hallux Valgus percutanea bilateral o dedos en garra (con informe de RX)</v>
          </cell>
        </row>
        <row r="576">
          <cell r="B576" t="str">
            <v>TR59</v>
          </cell>
          <cell r="C576">
            <v>204447.94</v>
          </cell>
          <cell r="E576" t="str">
            <v xml:space="preserve">Cirugia de la columna (videoasistida)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577">
          <cell r="B577" t="str">
            <v>TR6</v>
          </cell>
          <cell r="C577">
            <v>424849.91</v>
          </cell>
          <cell r="E577" t="str">
            <v xml:space="preserve">Columna cervical, dorsal o lumbar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578">
          <cell r="B578" t="str">
            <v>TR60</v>
          </cell>
          <cell r="C578">
            <v>1874893.97</v>
          </cell>
          <cell r="E578" t="str">
            <v>CirugÃ­a escoliosis de la columna</v>
          </cell>
        </row>
        <row r="579">
          <cell r="B579" t="str">
            <v>TR60A</v>
          </cell>
          <cell r="C579">
            <v>1819941.2</v>
          </cell>
          <cell r="E579" t="str">
            <v>Cirugia escoliosis de la columna + Pot. Evoc. Intraoperatorios (incluido en el honorario)</v>
          </cell>
        </row>
        <row r="580">
          <cell r="B580" t="str">
            <v>TR61</v>
          </cell>
          <cell r="C580">
            <v>138859.15</v>
          </cell>
          <cell r="E580" t="str">
            <v>Reduccion de fractura nasal y malar</v>
          </cell>
        </row>
        <row r="581">
          <cell r="B581" t="str">
            <v>TR62</v>
          </cell>
          <cell r="C581">
            <v>149495.17000000001</v>
          </cell>
          <cell r="E581" t="str">
            <v>Reduccion de fractura maxilar</v>
          </cell>
        </row>
        <row r="582">
          <cell r="B582" t="str">
            <v>TR63</v>
          </cell>
          <cell r="C582">
            <v>844972.7</v>
          </cell>
          <cell r="E582" t="str">
            <v>Vertebroplastia acrilica percutanea x2 vertebras</v>
          </cell>
        </row>
        <row r="583">
          <cell r="B583" t="str">
            <v>TR64</v>
          </cell>
          <cell r="C583">
            <v>942469.55</v>
          </cell>
          <cell r="E583" t="str">
            <v>Vertebroplastia acrilica percutanea x3 vertebras</v>
          </cell>
        </row>
        <row r="584">
          <cell r="B584" t="str">
            <v>TR65</v>
          </cell>
          <cell r="C584">
            <v>519983.2</v>
          </cell>
          <cell r="E584" t="str">
            <v>Vertebroplastia acrilica percutanea x1 vertebra. Incluye en gastos el kit de vertebroplastia</v>
          </cell>
        </row>
        <row r="585">
          <cell r="B585" t="str">
            <v>TR7</v>
          </cell>
          <cell r="C585">
            <v>340943.53</v>
          </cell>
          <cell r="E585" t="str">
            <v xml:space="preserve">Pelvis, sacro, acetabulo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586">
          <cell r="B586" t="str">
            <v>TR70</v>
          </cell>
          <cell r="C586">
            <v>327353.06</v>
          </cell>
          <cell r="E586" t="str">
            <v>Pie plano tratamiento quirÃºrgico</v>
          </cell>
        </row>
        <row r="587">
          <cell r="B587" t="str">
            <v>TR71</v>
          </cell>
          <cell r="C587">
            <v>571981.52</v>
          </cell>
          <cell r="E587" t="str">
            <v>Pie plano adquirido tripla artrodesis con reconstrucciÃ³n ligamentaria</v>
          </cell>
        </row>
        <row r="588">
          <cell r="B588" t="str">
            <v>TR72</v>
          </cell>
          <cell r="C588">
            <v>327353.06</v>
          </cell>
          <cell r="E588" t="str">
            <v>Pie cavo</v>
          </cell>
        </row>
        <row r="589">
          <cell r="B589" t="str">
            <v>TR73</v>
          </cell>
          <cell r="C589">
            <v>571981.52</v>
          </cell>
          <cell r="E589" t="str">
            <v>Pie varo equino supinado tratamiento complejo</v>
          </cell>
        </row>
        <row r="590">
          <cell r="B590" t="str">
            <v>TR74</v>
          </cell>
          <cell r="C590">
            <v>259991.6</v>
          </cell>
          <cell r="E590" t="str">
            <v>Pie equino</v>
          </cell>
        </row>
        <row r="591">
          <cell r="B591" t="str">
            <v>TR75</v>
          </cell>
          <cell r="C591">
            <v>259991.6</v>
          </cell>
          <cell r="E591" t="str">
            <v>Tratamiento incruento de cadera (petit)</v>
          </cell>
        </row>
        <row r="592">
          <cell r="B592" t="str">
            <v>TR76</v>
          </cell>
          <cell r="C592">
            <v>653524.34</v>
          </cell>
          <cell r="E592" t="str">
            <v>Tratamiento quirÃºrgico de luxaciÃ³n congÃ©nita de cadera (descenso - reducciÃ³n - capsulotomÃ­a con o sin ostotomÃ­a)</v>
          </cell>
        </row>
        <row r="593">
          <cell r="B593" t="str">
            <v>TR77</v>
          </cell>
          <cell r="C593">
            <v>571981.52</v>
          </cell>
          <cell r="E593" t="str">
            <v>OsteotomÃ­a de cadera</v>
          </cell>
        </row>
        <row r="594">
          <cell r="B594" t="str">
            <v>TR78</v>
          </cell>
          <cell r="C594">
            <v>259991.6</v>
          </cell>
          <cell r="E594" t="str">
            <v>TenotomÃ­as mÃºltiples deflexoras de rodilla</v>
          </cell>
        </row>
        <row r="595">
          <cell r="B595" t="str">
            <v>TR78A</v>
          </cell>
          <cell r="C595">
            <v>259991.6</v>
          </cell>
          <cell r="E595" t="str">
            <v>TenotomÃ­as mÃºltiples deflexoras de cadera</v>
          </cell>
        </row>
        <row r="596">
          <cell r="B596" t="str">
            <v>TR8</v>
          </cell>
          <cell r="C596">
            <v>392350.96</v>
          </cell>
          <cell r="E596" t="str">
            <v xml:space="preserve">Femur, tibia, tibia mas perone, humero, cubito mas radio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597">
          <cell r="B597" t="str">
            <v>TR8A</v>
          </cell>
          <cell r="C597">
            <v>1234960.1000000001</v>
          </cell>
          <cell r="E597" t="str">
            <v>Rodilla flotante (fractura femur + tibia mismo miembro), femur bilateral, tibia bilateral, humero + cÃºbito y radio, pelvis + tibia o femur, hÃºmero + tibia o femur, radio y cÃºbito + femur o tibia</v>
          </cell>
        </row>
        <row r="598">
          <cell r="B598" t="str">
            <v>TR9</v>
          </cell>
          <cell r="C598">
            <v>206811.5</v>
          </cell>
          <cell r="E598" t="str">
            <v xml:space="preserve">Cubito, radio, carpo, rotula, tarso, clavicula, escapula, huesos propios, maxilar sup. e inferior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599">
          <cell r="B599" t="str">
            <v>TV</v>
          </cell>
          <cell r="C599">
            <v>0</v>
          </cell>
          <cell r="E599" t="str">
            <v>Tratamiento de vasoespasmo</v>
          </cell>
        </row>
        <row r="600">
          <cell r="B600" t="str">
            <v>VAP</v>
          </cell>
          <cell r="C600">
            <v>1347280</v>
          </cell>
          <cell r="E600" t="str">
            <v xml:space="preserve">mod.vertebroplastia acrilica percutanea (2vertebras)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601">
          <cell r="B601" t="str">
            <v>VAP1</v>
          </cell>
          <cell r="C601">
            <v>898216.91</v>
          </cell>
          <cell r="E601" t="str">
            <v xml:space="preserve">mod.vertebroplastia acrilica percutanea (1vertebra)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602">
          <cell r="B602" t="str">
            <v>VP1</v>
          </cell>
          <cell r="C602">
            <v>1627573</v>
          </cell>
          <cell r="E602" t="str">
            <v>Ramas de la Aorta abdominal, troncos iliacos unilaterales. Anastomosis portocava, etc</v>
          </cell>
        </row>
        <row r="603">
          <cell r="B603" t="str">
            <v>VP10</v>
          </cell>
          <cell r="C603">
            <v>540052.78</v>
          </cell>
          <cell r="E603" t="str">
            <v xml:space="preserve">Colocacion de balon de contrapulsacion o instalacion de circulacion asistida por via femoral, femorofemoral o alternativa periferica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604">
          <cell r="B604" t="str">
            <v>VP11</v>
          </cell>
          <cell r="C604">
            <v>864796.09</v>
          </cell>
          <cell r="E604" t="str">
            <v xml:space="preserve">Ablacion por radiofrecuencia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605">
          <cell r="B605" t="str">
            <v>VP12</v>
          </cell>
          <cell r="C605">
            <v>2818953.14</v>
          </cell>
          <cell r="E605" t="str">
            <v>Valvuloplastia aortica con balon</v>
          </cell>
        </row>
        <row r="606">
          <cell r="B606" t="str">
            <v>VP15</v>
          </cell>
          <cell r="C606">
            <v>864796.09</v>
          </cell>
          <cell r="E606" t="str">
            <v>Terapia de resincronizacion cardÃ­aca</v>
          </cell>
        </row>
        <row r="607">
          <cell r="B607" t="str">
            <v>VP2</v>
          </cell>
          <cell r="C607">
            <v>1294234</v>
          </cell>
          <cell r="E607" t="str">
            <v>Derivacion con o sin injerto o protesis,femoropoplitio, tibio peroneo, etc</v>
          </cell>
        </row>
        <row r="608">
          <cell r="B608" t="str">
            <v>VP2A</v>
          </cell>
          <cell r="C608">
            <v>597584</v>
          </cell>
          <cell r="E608" t="str">
            <v>Embolectomia, tromboembolectomia, etc, de vasos perifericos, miembros superior e inferior</v>
          </cell>
        </row>
        <row r="609">
          <cell r="B609" t="str">
            <v>VP3</v>
          </cell>
          <cell r="C609">
            <v>302678.77</v>
          </cell>
          <cell r="E609" t="str">
            <v xml:space="preserve">Estudios por cateterismos individuales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610">
          <cell r="B610" t="str">
            <v>VP3A</v>
          </cell>
          <cell r="C610">
            <v>310037.73</v>
          </cell>
          <cell r="E610" t="str">
            <v>Estudios por cateterismos individuales pediatricos</v>
          </cell>
        </row>
        <row r="611">
          <cell r="B611" t="str">
            <v>VP4</v>
          </cell>
          <cell r="C611">
            <v>1398537.84</v>
          </cell>
          <cell r="E611" t="str">
            <v xml:space="preserve">Angioplastia coronaria simple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612">
          <cell r="B612" t="str">
            <v>VP5</v>
          </cell>
          <cell r="C612">
            <v>1576451.56</v>
          </cell>
          <cell r="E612" t="str">
            <v xml:space="preserve">Angioplastia coronaria compleja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613">
          <cell r="B613" t="str">
            <v>VP6</v>
          </cell>
          <cell r="C613">
            <v>972895.81</v>
          </cell>
          <cell r="E613" t="str">
            <v xml:space="preserve">Angioplastia periferica simple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614">
          <cell r="B614" t="str">
            <v>VP7</v>
          </cell>
          <cell r="C614">
            <v>216198.88</v>
          </cell>
          <cell r="E614" t="str">
            <v xml:space="preserve">Estudio electrofisiologico cardiologico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</row>
        <row r="615">
          <cell r="B615" t="str">
            <v>VP8A</v>
          </cell>
          <cell r="C615">
            <v>1599075</v>
          </cell>
          <cell r="E615" t="str">
            <v>Colocacion de cardiodesfibrilador implantable o resincronizador</v>
          </cell>
        </row>
        <row r="616">
          <cell r="B616" t="str">
            <v>VP8B</v>
          </cell>
          <cell r="C616">
            <v>925248.84</v>
          </cell>
          <cell r="E616" t="str">
            <v>Colocacion de cardiodesfibrilador y marcapaso</v>
          </cell>
        </row>
        <row r="617">
          <cell r="B617" t="str">
            <v>VP9A</v>
          </cell>
          <cell r="C617">
            <v>930406</v>
          </cell>
          <cell r="E617" t="str">
            <v>Colocacion de marcapaso definitivo</v>
          </cell>
        </row>
        <row r="618">
          <cell r="B618" t="str">
            <v>VP9B</v>
          </cell>
          <cell r="C618">
            <v>1084041</v>
          </cell>
          <cell r="E618" t="str">
            <v>Colocacion de marcapaso bicameral</v>
          </cell>
        </row>
        <row r="619">
          <cell r="B619" t="str">
            <v>VPA</v>
          </cell>
          <cell r="C619">
            <v>2981948</v>
          </cell>
          <cell r="E619" t="str">
            <v>Aneurisma de Aorta no complicada. Anastomosis aorto biliaca-bifemoral</v>
          </cell>
        </row>
        <row r="620">
          <cell r="B620" t="str">
            <v>VPA1</v>
          </cell>
          <cell r="C620">
            <v>4174130</v>
          </cell>
          <cell r="E620" t="str">
            <v>Aneurisma de Aorta complicado</v>
          </cell>
        </row>
        <row r="621">
          <cell r="B621" t="str">
            <v>VPC</v>
          </cell>
          <cell r="C621">
            <v>1791835</v>
          </cell>
          <cell r="E621" t="str">
            <v>Cirugia de arteria carotida, vertebral. Tromboendarterectomia, embolectomia, anastomosis, injerto, etc</v>
          </cell>
        </row>
        <row r="622">
          <cell r="B622" t="str">
            <v>VTQ1</v>
          </cell>
          <cell r="C622">
            <v>435485.93</v>
          </cell>
          <cell r="E622" t="str">
            <v>Rodilla (meÃ±iscos, cuerpo extraÃ±o, sinovectomia), hombro (sonovectomia, cuerpo extraÃ±o). Incluye en el Honorario la punta de Shaver</v>
          </cell>
        </row>
        <row r="623">
          <cell r="B623" t="str">
            <v>VTQ2</v>
          </cell>
          <cell r="C623">
            <v>470939.33</v>
          </cell>
          <cell r="E623" t="str">
            <v>Rodilla (ligamentos, mosaicoplastia), hombro (manguito rotador, inestabilidad de hombro). Incluye en el Honorario la punta de Shaver</v>
          </cell>
        </row>
        <row r="624">
          <cell r="B624" t="str">
            <v>VTQ3</v>
          </cell>
          <cell r="C624">
            <v>649979</v>
          </cell>
          <cell r="E624" t="str">
            <v>Revision de ligamento cruzado anterior y/o posterior. Incluye en el Honorario la punta de Shaver.</v>
          </cell>
        </row>
        <row r="625">
          <cell r="B625" t="str">
            <v>VTQ4</v>
          </cell>
          <cell r="C625">
            <v>519983.2</v>
          </cell>
          <cell r="E625" t="str">
            <v>Artroscopia + osteotomia correctiva en rodilla. Incluye en el Honorario la punta de Shaver</v>
          </cell>
        </row>
        <row r="626">
          <cell r="A626" t="str">
            <v>010505</v>
          </cell>
          <cell r="B626" t="str">
            <v>Descompresion Del Mediano A Nivel Del   Tunel Carp</v>
          </cell>
          <cell r="C626">
            <v>57490.2</v>
          </cell>
        </row>
        <row r="627">
          <cell r="A627" t="str">
            <v>020120</v>
          </cell>
          <cell r="B627" t="str">
            <v>Estrabismos Comitantes (Solo Rectos Horizontales)</v>
          </cell>
          <cell r="C627">
            <v>328132</v>
          </cell>
        </row>
        <row r="628">
          <cell r="A628" t="str">
            <v>020121</v>
          </cell>
          <cell r="B628" t="str">
            <v>Estrabismos Comitantes (Solo Rectos Horizontales)</v>
          </cell>
          <cell r="C628">
            <v>287935</v>
          </cell>
        </row>
        <row r="629">
          <cell r="A629" t="str">
            <v>020122</v>
          </cell>
          <cell r="B629" t="str">
            <v>Estrabismos Incomitantes Y/O Desviaciones Vertical</v>
          </cell>
          <cell r="C629">
            <v>395240</v>
          </cell>
        </row>
        <row r="630">
          <cell r="A630" t="str">
            <v>020123</v>
          </cell>
          <cell r="B630" t="str">
            <v>Estrabismos Incomitantes Y/O Desviaciones Vertical</v>
          </cell>
          <cell r="C630">
            <v>179166</v>
          </cell>
        </row>
        <row r="631">
          <cell r="A631" t="str">
            <v>020124</v>
          </cell>
          <cell r="B631" t="str">
            <v>Estrabismos Comitantes (Solo Rectos Horizontales)</v>
          </cell>
          <cell r="C631">
            <v>354802</v>
          </cell>
        </row>
        <row r="632">
          <cell r="A632" t="str">
            <v>020125</v>
          </cell>
          <cell r="B632" t="str">
            <v>Estrabismos Comitantes (Solo Rectos Horizontales)</v>
          </cell>
          <cell r="C632">
            <v>420703</v>
          </cell>
        </row>
        <row r="633">
          <cell r="A633" t="str">
            <v>020126</v>
          </cell>
          <cell r="B633" t="str">
            <v>Estrabismos Incomitantes Y/O Desviaciones Vertical</v>
          </cell>
          <cell r="C633">
            <v>420703</v>
          </cell>
        </row>
        <row r="634">
          <cell r="A634" t="str">
            <v>020127</v>
          </cell>
          <cell r="B634" t="str">
            <v>Estrabismos Incomitantes Y/O Desviaciones Vertical</v>
          </cell>
          <cell r="C634">
            <v>471486</v>
          </cell>
        </row>
        <row r="635">
          <cell r="A635" t="str">
            <v>020201</v>
          </cell>
          <cell r="B635" t="str">
            <v>Reconstruccion Total Del Parpado. Tecni-Ca De Hugh</v>
          </cell>
          <cell r="C635">
            <v>143642</v>
          </cell>
        </row>
        <row r="636">
          <cell r="A636" t="str">
            <v>020202</v>
          </cell>
          <cell r="B636" t="str">
            <v>Blefaroplastia -Injerto. Cantoplastia.  Tarsoplast</v>
          </cell>
          <cell r="C636">
            <v>103012</v>
          </cell>
        </row>
        <row r="637">
          <cell r="A637" t="str">
            <v>020210</v>
          </cell>
          <cell r="B637" t="str">
            <v>Escision De Lesion Palpebral/Xantelasmas/Blefarorr</v>
          </cell>
          <cell r="C637">
            <v>116805</v>
          </cell>
        </row>
        <row r="638">
          <cell r="A638" t="str">
            <v>020301</v>
          </cell>
          <cell r="B638" t="str">
            <v>Conjuntivoplastia -Injerto Libre De Con-Juntiva O</v>
          </cell>
          <cell r="C638">
            <v>73952.600000000006</v>
          </cell>
        </row>
        <row r="639">
          <cell r="A639" t="str">
            <v>020311</v>
          </cell>
          <cell r="B639" t="str">
            <v>Escision De Lesion Conjutival (Quiste. Nevus. Epit</v>
          </cell>
          <cell r="C639">
            <v>106454</v>
          </cell>
        </row>
        <row r="640">
          <cell r="A640" t="str">
            <v>020312</v>
          </cell>
          <cell r="B640" t="str">
            <v>Conjuntivoplastia. Reconstruccion De Fondos De Sac</v>
          </cell>
          <cell r="C640">
            <v>171129</v>
          </cell>
        </row>
        <row r="641">
          <cell r="A641" t="str">
            <v>020607</v>
          </cell>
          <cell r="B641" t="str">
            <v>Retinopexia Neumatica</v>
          </cell>
          <cell r="C641">
            <v>418994</v>
          </cell>
        </row>
        <row r="642">
          <cell r="A642" t="str">
            <v>020608</v>
          </cell>
          <cell r="B642" t="str">
            <v>Retinoterapia Con Esclerotomia Y Colocacion De Ban</v>
          </cell>
          <cell r="C642">
            <v>717778</v>
          </cell>
        </row>
        <row r="643">
          <cell r="A643" t="str">
            <v>020609</v>
          </cell>
          <cell r="B643" t="str">
            <v>Lesiones Maculares (Edema Macular Diabetico)</v>
          </cell>
          <cell r="C643">
            <v>110838</v>
          </cell>
        </row>
        <row r="644">
          <cell r="A644" t="str">
            <v>020610</v>
          </cell>
          <cell r="B644" t="str">
            <v>Lesiones Vasculares (Con Isquemia En Uno O Dos Cua</v>
          </cell>
          <cell r="C644">
            <v>89643</v>
          </cell>
        </row>
        <row r="645">
          <cell r="A645" t="str">
            <v>020611</v>
          </cell>
          <cell r="B645" t="str">
            <v>Desgarros Y Agujeros De Retina</v>
          </cell>
          <cell r="C645">
            <v>89643</v>
          </cell>
        </row>
        <row r="646">
          <cell r="A646" t="str">
            <v>020612</v>
          </cell>
          <cell r="B646" t="str">
            <v>Capsulotomia Posterior Seniquiolisis</v>
          </cell>
          <cell r="C646">
            <v>89643</v>
          </cell>
        </row>
        <row r="647">
          <cell r="A647" t="str">
            <v>020613</v>
          </cell>
          <cell r="B647" t="str">
            <v>Trabeculoplastia/Iridotomia/Iridoplastia</v>
          </cell>
          <cell r="C647">
            <v>89643</v>
          </cell>
        </row>
        <row r="648">
          <cell r="A648" t="str">
            <v>020614</v>
          </cell>
          <cell r="B648" t="str">
            <v>Lesiones Vasculares (Con Isquemia En Mas De Cuadra</v>
          </cell>
          <cell r="C648">
            <v>128379</v>
          </cell>
        </row>
        <row r="649">
          <cell r="A649" t="str">
            <v>020615</v>
          </cell>
          <cell r="B649" t="str">
            <v>Obstrucciones Vasculares (Con Isquemia En Mas De T</v>
          </cell>
          <cell r="C649">
            <v>164065</v>
          </cell>
        </row>
        <row r="650">
          <cell r="A650" t="str">
            <v>020616</v>
          </cell>
          <cell r="B650" t="str">
            <v>Retinopatia Diabetica Severa (Panfotocoagulacion)</v>
          </cell>
          <cell r="C650">
            <v>248600</v>
          </cell>
        </row>
        <row r="651">
          <cell r="A651" t="str">
            <v>020617</v>
          </cell>
          <cell r="B651" t="str">
            <v>Trombosis Vena Central (Tipo Isquemia)</v>
          </cell>
          <cell r="C651">
            <v>248600</v>
          </cell>
        </row>
        <row r="652">
          <cell r="A652" t="str">
            <v>020618</v>
          </cell>
          <cell r="B652" t="str">
            <v>Trabeculomia/Trabeculotomia/Viscocanalostomia</v>
          </cell>
          <cell r="C652">
            <v>411686</v>
          </cell>
        </row>
        <row r="653">
          <cell r="A653" t="str">
            <v>020619</v>
          </cell>
          <cell r="B653" t="str">
            <v>Cataratas Con Implantes (Tecnica Manual)</v>
          </cell>
          <cell r="C653">
            <v>448829</v>
          </cell>
        </row>
        <row r="654">
          <cell r="A654" t="str">
            <v>020620</v>
          </cell>
          <cell r="B654" t="str">
            <v>Cataratas Por Ultrasonido (Con Lente Incluido)</v>
          </cell>
          <cell r="C654">
            <v>530441</v>
          </cell>
        </row>
        <row r="655">
          <cell r="A655" t="str">
            <v>020621</v>
          </cell>
          <cell r="B655" t="str">
            <v>Victretomia Simple Por Hemorragias Vitreas</v>
          </cell>
          <cell r="C655">
            <v>573069</v>
          </cell>
        </row>
        <row r="656">
          <cell r="A656" t="str">
            <v>020622</v>
          </cell>
          <cell r="B656" t="str">
            <v>Implante Secundario En Camara Anterior (En Afaquic</v>
          </cell>
          <cell r="C656">
            <v>263210</v>
          </cell>
        </row>
        <row r="657">
          <cell r="A657" t="str">
            <v>020623</v>
          </cell>
          <cell r="B657" t="str">
            <v>Implante Secundario En Camara Posterior (En Afaqui</v>
          </cell>
          <cell r="C657">
            <v>220580</v>
          </cell>
        </row>
        <row r="658">
          <cell r="A658" t="str">
            <v>020624</v>
          </cell>
          <cell r="B658" t="str">
            <v>Combinada Catarata Y Glaucoma</v>
          </cell>
          <cell r="C658">
            <v>661864</v>
          </cell>
        </row>
        <row r="659">
          <cell r="A659" t="str">
            <v>020625</v>
          </cell>
          <cell r="B659" t="str">
            <v>Cataratas Sin Implante De Lio (Imposibilidad En Ac</v>
          </cell>
          <cell r="C659">
            <v>336659</v>
          </cell>
        </row>
        <row r="660">
          <cell r="A660" t="str">
            <v>020626</v>
          </cell>
          <cell r="B660" t="str">
            <v>Cataratas Sin Implante De Lio (Imposibilidad En Ac</v>
          </cell>
          <cell r="C660">
            <v>408640</v>
          </cell>
        </row>
        <row r="661">
          <cell r="A661" t="str">
            <v>020627</v>
          </cell>
          <cell r="B661" t="str">
            <v>Laser Mediante Oftalmoscopia Binocular Indirecta</v>
          </cell>
          <cell r="C661">
            <v>296091</v>
          </cell>
        </row>
        <row r="662">
          <cell r="A662" t="str">
            <v>020628</v>
          </cell>
          <cell r="B662" t="str">
            <v>Cambio De Lente Intraocular (No Incluye Lente)</v>
          </cell>
          <cell r="C662">
            <v>300486</v>
          </cell>
        </row>
        <row r="663">
          <cell r="A663" t="str">
            <v>020629</v>
          </cell>
          <cell r="B663" t="str">
            <v>Queratolastia Penetrante (Transplante De Cornea)</v>
          </cell>
          <cell r="C663">
            <v>1741760</v>
          </cell>
        </row>
        <row r="664">
          <cell r="A664" t="str">
            <v>020630</v>
          </cell>
          <cell r="B664" t="str">
            <v>Vitrectomia Compleja Con Peeling De Membranas. Ret</v>
          </cell>
          <cell r="C664">
            <v>1722900</v>
          </cell>
        </row>
        <row r="665">
          <cell r="A665" t="str">
            <v>030102</v>
          </cell>
          <cell r="B665" t="str">
            <v>Otoplastia O Reconstruccion Del Pabellon -Cucuruch</v>
          </cell>
          <cell r="C665">
            <v>79670.2</v>
          </cell>
        </row>
        <row r="666">
          <cell r="A666" t="str">
            <v>030103</v>
          </cell>
          <cell r="B666" t="str">
            <v>Otoplastia De Lobulo Hendido</v>
          </cell>
          <cell r="C666">
            <v>37027.599999999999</v>
          </cell>
        </row>
        <row r="667">
          <cell r="A667" t="str">
            <v>030109</v>
          </cell>
          <cell r="B667" t="str">
            <v>Escision De Lesion Local De Conducto Au-Ditivo Ext</v>
          </cell>
          <cell r="C667">
            <v>12301.1</v>
          </cell>
        </row>
        <row r="668">
          <cell r="A668" t="str">
            <v>030203</v>
          </cell>
          <cell r="B668" t="str">
            <v>Miringotomia Con O Sin Colocacion De Tubo Drenaje</v>
          </cell>
          <cell r="C668">
            <v>10874.6</v>
          </cell>
        </row>
        <row r="669">
          <cell r="A669" t="str">
            <v>030209</v>
          </cell>
          <cell r="B669" t="str">
            <v>Puncion De Antro Mastoideo.</v>
          </cell>
          <cell r="C669">
            <v>10990.1</v>
          </cell>
        </row>
        <row r="670">
          <cell r="A670" t="str">
            <v>030408</v>
          </cell>
          <cell r="B670" t="str">
            <v>Rinoplastia Con Injerto Cutaneo Pediculado. Con</v>
          </cell>
          <cell r="C670">
            <v>157948</v>
          </cell>
        </row>
        <row r="671">
          <cell r="A671" t="str">
            <v>030409</v>
          </cell>
          <cell r="B671" t="str">
            <v>Septumplastia Por Implantacion De Carti-Lago Autog</v>
          </cell>
          <cell r="C671">
            <v>131803</v>
          </cell>
        </row>
        <row r="672">
          <cell r="A672" t="str">
            <v>030904</v>
          </cell>
          <cell r="B672" t="str">
            <v>Incision Y Drenaje De Piso De Boca. Bi- Opsia De M</v>
          </cell>
          <cell r="C672">
            <v>12301.1</v>
          </cell>
        </row>
        <row r="673">
          <cell r="A673" t="str">
            <v>031001</v>
          </cell>
          <cell r="B673" t="str">
            <v>Queiloplastia. Labio Leporino. Unilate- Ral</v>
          </cell>
          <cell r="C673">
            <v>99113.8</v>
          </cell>
        </row>
        <row r="674">
          <cell r="A674" t="str">
            <v>031005</v>
          </cell>
          <cell r="B674" t="str">
            <v>Queiloplastia De Bernard. Borow. Abbe   Eastlander</v>
          </cell>
          <cell r="C674">
            <v>217649</v>
          </cell>
        </row>
        <row r="675">
          <cell r="A675" t="str">
            <v>031007</v>
          </cell>
          <cell r="B675" t="str">
            <v>Escision Local De Lesion De Labio</v>
          </cell>
          <cell r="C675">
            <v>40086.300000000003</v>
          </cell>
        </row>
        <row r="676">
          <cell r="A676" t="str">
            <v>031008</v>
          </cell>
          <cell r="B676" t="str">
            <v>Incision Y Drenaje De Labio -Absceso-.  Sutura De</v>
          </cell>
          <cell r="C676">
            <v>12301.1</v>
          </cell>
        </row>
        <row r="677">
          <cell r="A677" t="str">
            <v>031105</v>
          </cell>
          <cell r="B677" t="str">
            <v>Glosotomia Con Drenaje De Absceso. Con  Extraccion</v>
          </cell>
          <cell r="C677">
            <v>12301.1</v>
          </cell>
        </row>
        <row r="678">
          <cell r="A678" t="str">
            <v>031206</v>
          </cell>
          <cell r="B678" t="str">
            <v>Incision Y Drenaje De Paladar -Absceso-.Sutura De</v>
          </cell>
          <cell r="C678">
            <v>12301.1</v>
          </cell>
        </row>
        <row r="679">
          <cell r="A679" t="str">
            <v>031311</v>
          </cell>
          <cell r="B679" t="str">
            <v>Biopsia De Faringe</v>
          </cell>
          <cell r="C679">
            <v>12301.1</v>
          </cell>
        </row>
        <row r="680">
          <cell r="A680" t="str">
            <v>040106</v>
          </cell>
          <cell r="B680" t="str">
            <v>Puncion Biopsia De Tiroides</v>
          </cell>
          <cell r="C680">
            <v>9539.5300000000007</v>
          </cell>
        </row>
        <row r="681">
          <cell r="A681" t="str">
            <v>050407</v>
          </cell>
          <cell r="B681" t="str">
            <v>Drenaje De Pleura Con Trocar. Por Tora- Cotomia Mi</v>
          </cell>
          <cell r="C681">
            <v>36923.300000000003</v>
          </cell>
        </row>
        <row r="682">
          <cell r="A682" t="str">
            <v>050408</v>
          </cell>
          <cell r="B682" t="str">
            <v>Puncion De Cavidad Pleural Para Lavaje. Para Insti</v>
          </cell>
          <cell r="C682">
            <v>6186.83</v>
          </cell>
        </row>
        <row r="683">
          <cell r="A683" t="str">
            <v>050409</v>
          </cell>
          <cell r="B683" t="str">
            <v>Puncion Biopsia De Pleura O Pulmon Con  Agujas Esp</v>
          </cell>
          <cell r="C683">
            <v>24746.2</v>
          </cell>
        </row>
        <row r="684">
          <cell r="A684" t="str">
            <v>060108</v>
          </cell>
          <cell r="B684" t="str">
            <v>Escision Local De Lesion De Mama -Quiste Fibroaden</v>
          </cell>
          <cell r="C684">
            <v>53963.1</v>
          </cell>
        </row>
        <row r="685">
          <cell r="A685" t="str">
            <v>060110</v>
          </cell>
          <cell r="B685" t="str">
            <v>Drenaje De Absceso Mamario</v>
          </cell>
          <cell r="C685">
            <v>19458.400000000001</v>
          </cell>
        </row>
        <row r="686">
          <cell r="A686" t="str">
            <v>060111</v>
          </cell>
          <cell r="B686" t="str">
            <v>Puncion Quiste Mamario. Puncion Biopsia De Mama</v>
          </cell>
          <cell r="C686">
            <v>9539.5300000000007</v>
          </cell>
        </row>
        <row r="687">
          <cell r="A687" t="str">
            <v>070607</v>
          </cell>
          <cell r="B687" t="str">
            <v>Shunt O Fistula Arteriovenosa Perifericapara Hemod</v>
          </cell>
          <cell r="C687">
            <v>109427</v>
          </cell>
        </row>
        <row r="688">
          <cell r="A688" t="str">
            <v>070609</v>
          </cell>
          <cell r="B688" t="str">
            <v>Puncion Arterial Para Inyeccion Medica- Mentosa</v>
          </cell>
          <cell r="C688">
            <v>5708.92</v>
          </cell>
        </row>
        <row r="689">
          <cell r="A689" t="str">
            <v>080212</v>
          </cell>
          <cell r="B689" t="str">
            <v>Peritoneocentesis Evacuadora. Diagnosti-Ca O Para</v>
          </cell>
          <cell r="C689">
            <v>5933.76</v>
          </cell>
        </row>
        <row r="690">
          <cell r="A690" t="str">
            <v>080607</v>
          </cell>
          <cell r="B690" t="str">
            <v>Trombectomia. Infartectomia -Trombosis  Hemorrodar</v>
          </cell>
          <cell r="C690">
            <v>14997.6</v>
          </cell>
        </row>
        <row r="691">
          <cell r="A691" t="str">
            <v>080614</v>
          </cell>
          <cell r="B691" t="str">
            <v>Escision De Lesion De Piel Perianal -Cu-Erpos Cuta</v>
          </cell>
          <cell r="C691">
            <v>14997.6</v>
          </cell>
        </row>
        <row r="692">
          <cell r="A692" t="str">
            <v>080615</v>
          </cell>
          <cell r="B692" t="str">
            <v>Fulguracion Radical De Condilomas Acumi-Nados..Vol</v>
          </cell>
          <cell r="C692">
            <v>20744.2</v>
          </cell>
        </row>
        <row r="693">
          <cell r="A693" t="str">
            <v>080616</v>
          </cell>
          <cell r="B693" t="str">
            <v>Incision Y Drenaje De Absceso Perianal</v>
          </cell>
          <cell r="C693">
            <v>22460.799999999999</v>
          </cell>
        </row>
        <row r="694">
          <cell r="A694" t="str">
            <v>080707</v>
          </cell>
          <cell r="B694" t="str">
            <v>Puncion De Higado -Percutanea-</v>
          </cell>
          <cell r="C694">
            <v>27796.9</v>
          </cell>
        </row>
        <row r="695">
          <cell r="A695" t="str">
            <v>080763</v>
          </cell>
          <cell r="B695" t="str">
            <v>Polipectomia Endoscopica Para Polipo Unico</v>
          </cell>
          <cell r="C695">
            <v>104505</v>
          </cell>
        </row>
        <row r="696">
          <cell r="A696" t="str">
            <v>080764</v>
          </cell>
          <cell r="B696" t="str">
            <v>Polipectomia Endoscopica Para Polipos Multiples</v>
          </cell>
          <cell r="C696">
            <v>139338</v>
          </cell>
        </row>
        <row r="697">
          <cell r="A697" t="str">
            <v>080805</v>
          </cell>
          <cell r="B697" t="str">
            <v>Sutura De Pancreas -Herida-Traumatismo.-Biopsia De</v>
          </cell>
          <cell r="C697">
            <v>135596</v>
          </cell>
        </row>
        <row r="698">
          <cell r="A698" t="str">
            <v>090105</v>
          </cell>
          <cell r="B698" t="str">
            <v>Linfadenectomia. Biopsia De Ganglio Lin-Fatico</v>
          </cell>
          <cell r="C698">
            <v>28052.6</v>
          </cell>
        </row>
        <row r="699">
          <cell r="A699" t="str">
            <v>090107</v>
          </cell>
          <cell r="B699" t="str">
            <v>Biopsia De Ganglio Linfatico Por Puncion</v>
          </cell>
          <cell r="C699">
            <v>10017.4</v>
          </cell>
        </row>
        <row r="700">
          <cell r="A700" t="str">
            <v>100196</v>
          </cell>
          <cell r="B700" t="str">
            <v>Litotricia Extra Corporea</v>
          </cell>
          <cell r="C700">
            <v>311887</v>
          </cell>
        </row>
        <row r="701">
          <cell r="A701" t="str">
            <v>100305</v>
          </cell>
          <cell r="B701" t="str">
            <v>Meatotomia</v>
          </cell>
          <cell r="C701">
            <v>11330.7</v>
          </cell>
        </row>
        <row r="702">
          <cell r="A702" t="str">
            <v>100407</v>
          </cell>
          <cell r="B702" t="str">
            <v>Biopsia Prostatica Por Puncion.</v>
          </cell>
          <cell r="C702">
            <v>9717.02</v>
          </cell>
        </row>
        <row r="703">
          <cell r="A703" t="str">
            <v>100704</v>
          </cell>
          <cell r="B703" t="str">
            <v>Escision Total De Lesion De Pene</v>
          </cell>
          <cell r="C703">
            <v>43173.1</v>
          </cell>
        </row>
        <row r="704">
          <cell r="A704" t="str">
            <v>100709</v>
          </cell>
          <cell r="B704" t="str">
            <v>Postioplastia -Fimosis-. Incluye Frenu- Lotomia. E</v>
          </cell>
          <cell r="C704">
            <v>62109.599999999999</v>
          </cell>
        </row>
        <row r="705">
          <cell r="A705" t="str">
            <v>100711</v>
          </cell>
          <cell r="B705" t="str">
            <v>Incision Dorsal O Lateral Del Prepucio. Frenulotom</v>
          </cell>
          <cell r="C705">
            <v>19458.400000000001</v>
          </cell>
        </row>
        <row r="706">
          <cell r="A706" t="str">
            <v>105001</v>
          </cell>
          <cell r="B706" t="str">
            <v>Modulo Pre Transplante Receptor</v>
          </cell>
          <cell r="C706">
            <v>1273000</v>
          </cell>
        </row>
        <row r="707">
          <cell r="A707" t="str">
            <v>105002</v>
          </cell>
          <cell r="B707" t="str">
            <v>Modulo Pre Transplante Dador Vivo</v>
          </cell>
          <cell r="C707">
            <v>1453030</v>
          </cell>
        </row>
        <row r="708">
          <cell r="A708" t="str">
            <v>105003</v>
          </cell>
          <cell r="B708" t="str">
            <v>Modulo Post Transplante 1er. Semestre</v>
          </cell>
          <cell r="C708">
            <v>218779</v>
          </cell>
        </row>
        <row r="709">
          <cell r="A709" t="str">
            <v>105004</v>
          </cell>
          <cell r="B709" t="str">
            <v>Modulo Post Transplante 2do. Semestre</v>
          </cell>
          <cell r="C709">
            <v>176705</v>
          </cell>
        </row>
        <row r="710">
          <cell r="A710" t="str">
            <v>105005</v>
          </cell>
          <cell r="B710" t="str">
            <v>Modulo Post Transplante Post Anio</v>
          </cell>
          <cell r="C710">
            <v>141845</v>
          </cell>
        </row>
        <row r="711">
          <cell r="A711" t="str">
            <v>105006</v>
          </cell>
          <cell r="B711" t="str">
            <v>Actualizacion Anual</v>
          </cell>
          <cell r="C711">
            <v>419526</v>
          </cell>
        </row>
        <row r="712">
          <cell r="A712" t="str">
            <v>110102</v>
          </cell>
          <cell r="B712" t="str">
            <v>Culdoscopia O Laparascopia Con Luz Fria -Celioscop</v>
          </cell>
          <cell r="C712">
            <v>66946.8</v>
          </cell>
        </row>
        <row r="713">
          <cell r="A713" t="str">
            <v>110210</v>
          </cell>
          <cell r="B713" t="str">
            <v>Raspado Uterino Terapeutico</v>
          </cell>
          <cell r="C713">
            <v>43576.3</v>
          </cell>
        </row>
        <row r="714">
          <cell r="A714" t="str">
            <v>110211</v>
          </cell>
          <cell r="B714" t="str">
            <v>Raspado Uterino Diagnostico. Con O Sin  Biopsia De</v>
          </cell>
          <cell r="C714">
            <v>30684.7</v>
          </cell>
        </row>
        <row r="715">
          <cell r="A715" t="str">
            <v>110215</v>
          </cell>
          <cell r="B715" t="str">
            <v>Escision Local De Lesion De Cuello-Poli-Po-.Electr</v>
          </cell>
          <cell r="C715">
            <v>15628.1</v>
          </cell>
        </row>
        <row r="716">
          <cell r="A716" t="str">
            <v>110309</v>
          </cell>
          <cell r="B716" t="str">
            <v>Colpotomia. Vaginotomia De Drenaje -Abs-Ceso Pelvi</v>
          </cell>
          <cell r="C716">
            <v>36923.300000000003</v>
          </cell>
        </row>
        <row r="717">
          <cell r="A717" t="str">
            <v>110311</v>
          </cell>
          <cell r="B717" t="str">
            <v>Biopsia De Vagina. Puncion De Vagina    -Diagnosti</v>
          </cell>
          <cell r="C717">
            <v>11330.7</v>
          </cell>
        </row>
        <row r="718">
          <cell r="A718" t="str">
            <v>110314</v>
          </cell>
          <cell r="B718" t="str">
            <v>Escision De Labios Mayores. Labios Meno-Res. De Gl</v>
          </cell>
          <cell r="C718">
            <v>33697.5</v>
          </cell>
        </row>
        <row r="719">
          <cell r="A719" t="str">
            <v>110315</v>
          </cell>
          <cell r="B719" t="str">
            <v>Himenotomia. Incision Y Drenaje De Vulva. Glandula</v>
          </cell>
          <cell r="C719">
            <v>24031.7</v>
          </cell>
        </row>
        <row r="720">
          <cell r="A720" t="str">
            <v>120202</v>
          </cell>
          <cell r="B720" t="str">
            <v>Esternon. Escapula. Humero -Excepto Su- Pracondile</v>
          </cell>
          <cell r="C720">
            <v>34375.800000000003</v>
          </cell>
        </row>
        <row r="721">
          <cell r="A721" t="str">
            <v>120203</v>
          </cell>
          <cell r="B721" t="str">
            <v>Pelvis. Femur. Tibia Y Perone. Astragalocalcaneo.</v>
          </cell>
          <cell r="C721">
            <v>69565.100000000006</v>
          </cell>
        </row>
        <row r="722">
          <cell r="A722" t="str">
            <v>120204</v>
          </cell>
          <cell r="B722" t="str">
            <v>Clavicula. Costillas. Rotula. Metacarpi-Anos O Met</v>
          </cell>
          <cell r="C722">
            <v>14156</v>
          </cell>
        </row>
        <row r="723">
          <cell r="A723" t="str">
            <v>120303</v>
          </cell>
          <cell r="B723" t="str">
            <v>Cubito. Radio. Tercio Inferior. Uno O   Mas Huesos</v>
          </cell>
          <cell r="C723">
            <v>114570</v>
          </cell>
        </row>
        <row r="724">
          <cell r="A724" t="str">
            <v>120305</v>
          </cell>
          <cell r="B724" t="str">
            <v>Metacarpiano -Excepto El Primer Metacar-Piano- O M</v>
          </cell>
          <cell r="C724">
            <v>72231.199999999997</v>
          </cell>
        </row>
        <row r="725">
          <cell r="A725" t="str">
            <v>120402</v>
          </cell>
          <cell r="B725" t="str">
            <v>Coxal. Femur. Humero</v>
          </cell>
          <cell r="C725">
            <v>137384</v>
          </cell>
        </row>
        <row r="726">
          <cell r="A726" t="str">
            <v>120403</v>
          </cell>
          <cell r="B726" t="str">
            <v>Esternon. Escapula. Cubito. Radio. Carpotibia. Per</v>
          </cell>
          <cell r="C726">
            <v>95724.6</v>
          </cell>
        </row>
        <row r="727">
          <cell r="A727" t="str">
            <v>120404</v>
          </cell>
          <cell r="B727" t="str">
            <v>Costilla. Clavicula. Metacarpiano. Meta-Tarsiano.</v>
          </cell>
          <cell r="C727">
            <v>62865.3</v>
          </cell>
        </row>
        <row r="728">
          <cell r="A728" t="str">
            <v>120405</v>
          </cell>
          <cell r="B728" t="str">
            <v>Puncion Biopsia De Vertebra</v>
          </cell>
          <cell r="C728">
            <v>49811.7</v>
          </cell>
        </row>
        <row r="729">
          <cell r="A729" t="str">
            <v>120406</v>
          </cell>
          <cell r="B729" t="str">
            <v>Puncion Biopsia De Cualquier Otro Hueso</v>
          </cell>
          <cell r="C729">
            <v>16299.7</v>
          </cell>
        </row>
        <row r="730">
          <cell r="A730" t="str">
            <v>120801</v>
          </cell>
          <cell r="B730" t="str">
            <v>Artrocentesis -Diagnostica. Terapeutica.Para Artro</v>
          </cell>
          <cell r="C730">
            <v>6453.37</v>
          </cell>
        </row>
        <row r="731">
          <cell r="A731" t="str">
            <v>120901</v>
          </cell>
          <cell r="B731" t="str">
            <v>Sacro-Iliaca. Condro-Costal. Condro-Es- Ternal. Es</v>
          </cell>
          <cell r="C731">
            <v>104862</v>
          </cell>
        </row>
        <row r="732">
          <cell r="A732" t="str">
            <v>120902</v>
          </cell>
          <cell r="B732" t="str">
            <v>Hombro. Cadera. Rodilla</v>
          </cell>
          <cell r="C732">
            <v>136699</v>
          </cell>
        </row>
        <row r="733">
          <cell r="A733" t="str">
            <v>120903</v>
          </cell>
          <cell r="B733" t="str">
            <v>Metacarpo O Metatarso-Falangica. Inter- Falangica</v>
          </cell>
          <cell r="C733">
            <v>47937.2</v>
          </cell>
        </row>
        <row r="734">
          <cell r="A734" t="str">
            <v>121301</v>
          </cell>
          <cell r="B734" t="str">
            <v>Columna Cervical. Dorsal O Lumbar</v>
          </cell>
          <cell r="C734">
            <v>67434.600000000006</v>
          </cell>
        </row>
        <row r="735">
          <cell r="A735" t="str">
            <v>121302</v>
          </cell>
          <cell r="B735" t="str">
            <v>Cadera. Rodilla</v>
          </cell>
          <cell r="C735">
            <v>48045.2</v>
          </cell>
        </row>
        <row r="736">
          <cell r="A736" t="str">
            <v>121303</v>
          </cell>
          <cell r="B736" t="str">
            <v>Clavicula, Hombro, Codo, Muñeca Meta Carpo Tobillo</v>
          </cell>
          <cell r="C736">
            <v>43595.5</v>
          </cell>
        </row>
        <row r="737">
          <cell r="A737" t="str">
            <v>121304</v>
          </cell>
          <cell r="B737" t="str">
            <v>Metacarpo O Metatarso-Falangicas -Una O Mas Luxaci</v>
          </cell>
          <cell r="C737">
            <v>23381.599999999999</v>
          </cell>
        </row>
        <row r="738">
          <cell r="A738" t="str">
            <v>121308</v>
          </cell>
          <cell r="B738" t="str">
            <v>Metacarpo O Metatarso-Falangica</v>
          </cell>
          <cell r="C738">
            <v>74059.3</v>
          </cell>
        </row>
        <row r="739">
          <cell r="A739" t="str">
            <v>121402</v>
          </cell>
          <cell r="B739" t="str">
            <v>Incision De Musculos. Escision De Lesionlocal-Expl</v>
          </cell>
          <cell r="C739">
            <v>57611</v>
          </cell>
        </row>
        <row r="740">
          <cell r="A740" t="str">
            <v>121501</v>
          </cell>
          <cell r="B740" t="str">
            <v>Exploracion. Drenaje. Extraccion. Inci- Sion. Esci</v>
          </cell>
          <cell r="C740">
            <v>71467.8</v>
          </cell>
        </row>
        <row r="741">
          <cell r="A741" t="str">
            <v>121502</v>
          </cell>
          <cell r="B741" t="str">
            <v>Reparacion Y Sutura -Tenorrafia- De Ten-Don Flexor</v>
          </cell>
          <cell r="C741">
            <v>85313.600000000006</v>
          </cell>
        </row>
        <row r="742">
          <cell r="A742" t="str">
            <v>121503</v>
          </cell>
          <cell r="B742" t="str">
            <v>Tenoplastia Con Alargamiento O Acortami-Ento O Inj</v>
          </cell>
          <cell r="C742">
            <v>116855</v>
          </cell>
        </row>
        <row r="743">
          <cell r="A743" t="str">
            <v>121504</v>
          </cell>
          <cell r="B743" t="str">
            <v>Reparacion Y Sutura -Tenorrafia- En Ten-Don Extens</v>
          </cell>
          <cell r="C743">
            <v>73831.899999999994</v>
          </cell>
        </row>
        <row r="744">
          <cell r="A744" t="str">
            <v>121505</v>
          </cell>
          <cell r="B744" t="str">
            <v>Tenoplastia Con Alargamiento O Acortami-Ento O Inj</v>
          </cell>
          <cell r="C744">
            <v>95822</v>
          </cell>
        </row>
        <row r="745">
          <cell r="A745" t="str">
            <v>121509</v>
          </cell>
          <cell r="B745" t="str">
            <v>Escision. Ganglion</v>
          </cell>
          <cell r="C745">
            <v>32859.9</v>
          </cell>
        </row>
        <row r="746">
          <cell r="A746" t="str">
            <v>121608</v>
          </cell>
          <cell r="B746" t="str">
            <v>Dedo De La Mano</v>
          </cell>
          <cell r="C746">
            <v>48016.1</v>
          </cell>
        </row>
        <row r="747">
          <cell r="A747" t="str">
            <v>121727</v>
          </cell>
          <cell r="B747" t="str">
            <v>Tratamiento Quirurgico Del Dedo En Garra. En Marti</v>
          </cell>
          <cell r="C747">
            <v>73145.5</v>
          </cell>
        </row>
        <row r="748">
          <cell r="A748" t="str">
            <v>121801</v>
          </cell>
          <cell r="B748" t="str">
            <v>Musculares. Periarticulares. Tendinosas.De Fascias</v>
          </cell>
          <cell r="C748">
            <v>6453.37</v>
          </cell>
        </row>
        <row r="749">
          <cell r="A749" t="str">
            <v>121901</v>
          </cell>
          <cell r="B749" t="str">
            <v>Fronda Articulada Para Maxilares</v>
          </cell>
          <cell r="C749">
            <v>20584</v>
          </cell>
        </row>
        <row r="750">
          <cell r="A750" t="str">
            <v>121902</v>
          </cell>
          <cell r="B750" t="str">
            <v>Yeso Para Nariz</v>
          </cell>
          <cell r="C750">
            <v>7139.2</v>
          </cell>
        </row>
        <row r="751">
          <cell r="A751" t="str">
            <v>121903</v>
          </cell>
          <cell r="B751" t="str">
            <v>Minerva</v>
          </cell>
          <cell r="C751">
            <v>66130.600000000006</v>
          </cell>
        </row>
        <row r="752">
          <cell r="A752" t="str">
            <v>121904</v>
          </cell>
          <cell r="B752" t="str">
            <v>Collar De Shanz Enyesado</v>
          </cell>
          <cell r="C752">
            <v>9423.15</v>
          </cell>
        </row>
        <row r="753">
          <cell r="A753" t="str">
            <v>121905</v>
          </cell>
          <cell r="B753" t="str">
            <v>Vendaje De Shanz</v>
          </cell>
          <cell r="C753">
            <v>9423.15</v>
          </cell>
        </row>
        <row r="754">
          <cell r="A754" t="str">
            <v>121906</v>
          </cell>
          <cell r="B754" t="str">
            <v>Corset</v>
          </cell>
          <cell r="C754">
            <v>46567</v>
          </cell>
        </row>
        <row r="755">
          <cell r="A755" t="str">
            <v>121907</v>
          </cell>
          <cell r="B755" t="str">
            <v>Corselete</v>
          </cell>
          <cell r="C755">
            <v>27863.4</v>
          </cell>
        </row>
        <row r="756">
          <cell r="A756" t="str">
            <v>121908</v>
          </cell>
          <cell r="B756" t="str">
            <v>Corset De Risser O Similares</v>
          </cell>
          <cell r="C756">
            <v>94443.5</v>
          </cell>
        </row>
        <row r="757">
          <cell r="A757" t="str">
            <v>121909</v>
          </cell>
          <cell r="B757" t="str">
            <v>Lecho De Lorenz Hasta Cadera</v>
          </cell>
          <cell r="C757">
            <v>46567</v>
          </cell>
        </row>
        <row r="758">
          <cell r="A758" t="str">
            <v>121910</v>
          </cell>
          <cell r="B758" t="str">
            <v>Lecho De Lorenz Hasta Pie</v>
          </cell>
          <cell r="C758">
            <v>58820.4</v>
          </cell>
        </row>
        <row r="759">
          <cell r="A759" t="str">
            <v>121911</v>
          </cell>
          <cell r="B759" t="str">
            <v>Vendaje De Cingulo Para Costilla</v>
          </cell>
          <cell r="C759">
            <v>11708.1</v>
          </cell>
        </row>
        <row r="760">
          <cell r="A760" t="str">
            <v>121912</v>
          </cell>
          <cell r="B760" t="str">
            <v>Vendaje En Ocho Enyesado</v>
          </cell>
          <cell r="C760">
            <v>11445.7</v>
          </cell>
        </row>
        <row r="761">
          <cell r="A761" t="str">
            <v>121913</v>
          </cell>
          <cell r="B761" t="str">
            <v>Vendaje De Robert Jones -Acromio Clavi- Cular-</v>
          </cell>
          <cell r="C761">
            <v>11445.7</v>
          </cell>
        </row>
        <row r="762">
          <cell r="A762" t="str">
            <v>121914</v>
          </cell>
          <cell r="B762" t="str">
            <v>Velpeau De Yeso</v>
          </cell>
          <cell r="C762">
            <v>13730.7</v>
          </cell>
        </row>
        <row r="763">
          <cell r="A763" t="str">
            <v>121915</v>
          </cell>
          <cell r="B763" t="str">
            <v>Vendaje De Velpeau</v>
          </cell>
          <cell r="C763">
            <v>9423.15</v>
          </cell>
        </row>
        <row r="764">
          <cell r="A764" t="str">
            <v>121916</v>
          </cell>
          <cell r="B764" t="str">
            <v>Yeso Toraco-Braquial</v>
          </cell>
          <cell r="C764">
            <v>54251.7</v>
          </cell>
        </row>
        <row r="765">
          <cell r="A765" t="str">
            <v>121917</v>
          </cell>
          <cell r="B765" t="str">
            <v>Yeso Braquipalmar</v>
          </cell>
          <cell r="C765">
            <v>25579</v>
          </cell>
        </row>
        <row r="766">
          <cell r="A766" t="str">
            <v>121918</v>
          </cell>
          <cell r="B766" t="str">
            <v>Yeso Colgante</v>
          </cell>
          <cell r="C766">
            <v>18299.5</v>
          </cell>
        </row>
        <row r="767">
          <cell r="A767" t="str">
            <v>121919</v>
          </cell>
          <cell r="B767" t="str">
            <v>Yeso Antebraquipalmar</v>
          </cell>
          <cell r="C767">
            <v>18299.5</v>
          </cell>
        </row>
        <row r="768">
          <cell r="A768" t="str">
            <v>121920</v>
          </cell>
          <cell r="B768" t="str">
            <v>Mano De Yeso</v>
          </cell>
          <cell r="C768">
            <v>9423.15</v>
          </cell>
        </row>
        <row r="769">
          <cell r="A769" t="str">
            <v>121921</v>
          </cell>
          <cell r="B769" t="str">
            <v>Valva Larga De Miembro Superior</v>
          </cell>
          <cell r="C769">
            <v>11445.7</v>
          </cell>
        </row>
        <row r="770">
          <cell r="A770" t="str">
            <v>121922</v>
          </cell>
          <cell r="B770" t="str">
            <v>Valva Corta De Miembro Superior</v>
          </cell>
          <cell r="C770">
            <v>9423.15</v>
          </cell>
        </row>
        <row r="771">
          <cell r="A771" t="str">
            <v>121923</v>
          </cell>
          <cell r="B771" t="str">
            <v>Yeso Pelvipedico</v>
          </cell>
          <cell r="C771">
            <v>54251.7</v>
          </cell>
        </row>
        <row r="772">
          <cell r="A772" t="str">
            <v>121924</v>
          </cell>
          <cell r="B772" t="str">
            <v>Ducroquet</v>
          </cell>
          <cell r="C772">
            <v>32859.9</v>
          </cell>
        </row>
        <row r="773">
          <cell r="A773" t="str">
            <v>121925</v>
          </cell>
          <cell r="B773" t="str">
            <v>Calza De Yeso -Yeso Cruro-Pedico-</v>
          </cell>
          <cell r="C773">
            <v>25579</v>
          </cell>
        </row>
        <row r="774">
          <cell r="A774" t="str">
            <v>121926</v>
          </cell>
          <cell r="B774" t="str">
            <v>Bota Larga De Yeso</v>
          </cell>
          <cell r="C774">
            <v>32859.9</v>
          </cell>
        </row>
        <row r="775">
          <cell r="A775" t="str">
            <v>121927</v>
          </cell>
          <cell r="B775" t="str">
            <v>Bota Corta De Yeso</v>
          </cell>
          <cell r="C775">
            <v>25579</v>
          </cell>
        </row>
        <row r="776">
          <cell r="A776" t="str">
            <v>121928</v>
          </cell>
          <cell r="B776" t="str">
            <v>Botin De Yeso</v>
          </cell>
          <cell r="C776">
            <v>11445.7</v>
          </cell>
        </row>
        <row r="777">
          <cell r="A777" t="str">
            <v>121929</v>
          </cell>
          <cell r="B777" t="str">
            <v>Valva Larga De Miembro Inferior</v>
          </cell>
          <cell r="C777">
            <v>18725.2</v>
          </cell>
        </row>
        <row r="778">
          <cell r="A778" t="str">
            <v>121930</v>
          </cell>
          <cell r="B778" t="str">
            <v>Valva Corta De Miembro Inferior</v>
          </cell>
          <cell r="C778">
            <v>9423.15</v>
          </cell>
        </row>
        <row r="779">
          <cell r="A779" t="str">
            <v>121931</v>
          </cell>
          <cell r="B779" t="str">
            <v>Pasta De Unna</v>
          </cell>
          <cell r="C779">
            <v>9423.15</v>
          </cell>
        </row>
        <row r="780">
          <cell r="A780" t="str">
            <v>121932</v>
          </cell>
          <cell r="B780" t="str">
            <v>Traccion Continua Cutanea -Traccion De  Partes Bla</v>
          </cell>
          <cell r="C780">
            <v>25579</v>
          </cell>
        </row>
        <row r="781">
          <cell r="A781" t="str">
            <v>121933</v>
          </cell>
          <cell r="B781" t="str">
            <v>Traccion Continua Tipo Cotrel -Cefalo   Pelvico-</v>
          </cell>
          <cell r="C781">
            <v>80515.600000000006</v>
          </cell>
        </row>
        <row r="782">
          <cell r="A782" t="str">
            <v>121934</v>
          </cell>
          <cell r="B782" t="str">
            <v>Traccion Continua Esqueletica Cefalica</v>
          </cell>
          <cell r="C782">
            <v>65292.7</v>
          </cell>
        </row>
        <row r="783">
          <cell r="A783" t="str">
            <v>121935</v>
          </cell>
          <cell r="B783" t="str">
            <v>Traccion Continua Esqueletica Cefalopel-Vica O Cef</v>
          </cell>
          <cell r="C783">
            <v>94443.5</v>
          </cell>
        </row>
        <row r="784">
          <cell r="A784" t="str">
            <v>121936</v>
          </cell>
          <cell r="B784" t="str">
            <v>Traccion Continua Esqueletica De Miembrosuperior O</v>
          </cell>
          <cell r="C784">
            <v>27863.4</v>
          </cell>
        </row>
        <row r="785">
          <cell r="A785" t="str">
            <v>130101</v>
          </cell>
          <cell r="B785" t="str">
            <v>Escision De Quiste Dermoideo Sacrococci-Geo</v>
          </cell>
          <cell r="C785">
            <v>66746</v>
          </cell>
        </row>
        <row r="786">
          <cell r="A786" t="str">
            <v>130102</v>
          </cell>
          <cell r="B786" t="str">
            <v>Escision Amplia De Lesion De Piel. Com- Prendiendo</v>
          </cell>
          <cell r="C786">
            <v>53560</v>
          </cell>
        </row>
        <row r="787">
          <cell r="A787" t="str">
            <v>130103</v>
          </cell>
          <cell r="B787" t="str">
            <v>Escision Radical De Angioma Cavernoso   Mayor De 5</v>
          </cell>
          <cell r="C787">
            <v>74004</v>
          </cell>
        </row>
        <row r="788">
          <cell r="A788" t="str">
            <v>130104</v>
          </cell>
          <cell r="B788" t="str">
            <v>Escision Local De Lesion De Piel O Glan-Dula De Pi</v>
          </cell>
          <cell r="C788">
            <v>19458.400000000001</v>
          </cell>
        </row>
        <row r="789">
          <cell r="A789" t="str">
            <v>130105</v>
          </cell>
          <cell r="B789" t="str">
            <v>Incision Y Drenaje De Absceso Superfici-Al.Hidrosa</v>
          </cell>
          <cell r="C789">
            <v>11330.7</v>
          </cell>
        </row>
        <row r="790">
          <cell r="A790" t="str">
            <v>130106</v>
          </cell>
          <cell r="B790" t="str">
            <v>Destruccion De Lesion De Piel -Verruga. Queratosis</v>
          </cell>
          <cell r="C790">
            <v>9539.5300000000007</v>
          </cell>
        </row>
        <row r="791">
          <cell r="A791" t="str">
            <v>130107</v>
          </cell>
          <cell r="B791" t="str">
            <v>Destruccion De Lesion De Piel -Verruga. Queratosis</v>
          </cell>
          <cell r="C791">
            <v>15161.1</v>
          </cell>
        </row>
        <row r="792">
          <cell r="A792" t="str">
            <v>130108</v>
          </cell>
          <cell r="B792" t="str">
            <v>Biopsia De Piel Y/O Tejido Celular Sub- Cutaneo Y/</v>
          </cell>
          <cell r="C792">
            <v>11854.6</v>
          </cell>
        </row>
        <row r="793">
          <cell r="A793" t="str">
            <v>130109</v>
          </cell>
          <cell r="B793" t="str">
            <v>Escision De Uña, Lecho O Repliegue Ungu-Lar</v>
          </cell>
          <cell r="C793">
            <v>17190.7</v>
          </cell>
        </row>
        <row r="794">
          <cell r="A794" t="str">
            <v>130110</v>
          </cell>
          <cell r="B794" t="str">
            <v>Suturas De Heridas *</v>
          </cell>
          <cell r="C794">
            <v>23398.1</v>
          </cell>
        </row>
        <row r="795">
          <cell r="A795" t="str">
            <v>130112</v>
          </cell>
          <cell r="B795" t="str">
            <v>Escision De Tumor De Tejido Celular Sub-Cutaneo -L</v>
          </cell>
          <cell r="C795">
            <v>19861.400000000001</v>
          </cell>
        </row>
        <row r="796">
          <cell r="A796" t="str">
            <v>130113</v>
          </cell>
          <cell r="B796" t="str">
            <v>Escision De Lipoma Gigante -Con Recono- Cimiento P</v>
          </cell>
          <cell r="C796">
            <v>53157.9</v>
          </cell>
        </row>
        <row r="797">
          <cell r="A797" t="str">
            <v>130114</v>
          </cell>
          <cell r="B797" t="str">
            <v>Incision Y Drenaje De Absceso Profundo  Subaponeur</v>
          </cell>
          <cell r="C797">
            <v>23398.1</v>
          </cell>
        </row>
        <row r="798">
          <cell r="A798" t="str">
            <v>130115</v>
          </cell>
          <cell r="B798" t="str">
            <v>Implantacion De Pellets En Tejido Sub-Cutaneo</v>
          </cell>
          <cell r="C798">
            <v>10017.4</v>
          </cell>
        </row>
        <row r="799">
          <cell r="A799" t="str">
            <v>130201</v>
          </cell>
          <cell r="B799" t="str">
            <v>Injerto Libre De Grasa. Dermigrasa O Pi-El Total</v>
          </cell>
          <cell r="C799">
            <v>82270.100000000006</v>
          </cell>
        </row>
        <row r="800">
          <cell r="A800" t="str">
            <v>130202</v>
          </cell>
          <cell r="B800" t="str">
            <v>Preparacion De Colgajo Tubulado. En Uno O Dos Tiem</v>
          </cell>
          <cell r="C800">
            <v>74004</v>
          </cell>
        </row>
        <row r="801">
          <cell r="A801" t="str">
            <v>130203</v>
          </cell>
          <cell r="B801" t="str">
            <v>Adelgazamiento De Piel Y Trasplante De  Grasa</v>
          </cell>
          <cell r="C801">
            <v>62109.599999999999</v>
          </cell>
        </row>
        <row r="802">
          <cell r="A802" t="str">
            <v>130204</v>
          </cell>
          <cell r="B802" t="str">
            <v>Cierre Plastico De Herida Por Colgajo</v>
          </cell>
          <cell r="C802">
            <v>64850.5</v>
          </cell>
        </row>
        <row r="803">
          <cell r="A803" t="str">
            <v>130205</v>
          </cell>
          <cell r="B803" t="str">
            <v>Transporte De Tubo -Por Tiempo Operato- Rio-</v>
          </cell>
          <cell r="C803">
            <v>53157.9</v>
          </cell>
        </row>
        <row r="804">
          <cell r="A804" t="str">
            <v>130206</v>
          </cell>
          <cell r="B804" t="str">
            <v>Operacion Relajante En Z -Zetoplastia-</v>
          </cell>
          <cell r="C804">
            <v>64850.5</v>
          </cell>
        </row>
        <row r="805">
          <cell r="A805" t="str">
            <v>130207</v>
          </cell>
          <cell r="B805" t="str">
            <v>Toma Y Colocacion De Injerto De Piel    -Con Derma</v>
          </cell>
          <cell r="C805">
            <v>33898.5</v>
          </cell>
        </row>
        <row r="806">
          <cell r="A806" t="str">
            <v>130208</v>
          </cell>
          <cell r="B806" t="str">
            <v>Dermabrasion -En Caso Debidamente Auto- Rizado Por</v>
          </cell>
          <cell r="C806">
            <v>42771.1</v>
          </cell>
        </row>
        <row r="807">
          <cell r="A807" t="str">
            <v>130209</v>
          </cell>
          <cell r="B807" t="str">
            <v>Injerto Pinch -Por Sesion Operatoria-</v>
          </cell>
          <cell r="C807">
            <v>42771.1</v>
          </cell>
        </row>
        <row r="808">
          <cell r="A808" t="str">
            <v>130210</v>
          </cell>
          <cell r="B808" t="str">
            <v>Diferido Del Colgajo. Separacion Del Pe-Diculo</v>
          </cell>
          <cell r="C808">
            <v>54463.6</v>
          </cell>
        </row>
        <row r="809">
          <cell r="A809" t="str">
            <v>130211</v>
          </cell>
          <cell r="B809" t="str">
            <v>Preparacion De Colgajo Y Cierre Plasti- Co Por Rot</v>
          </cell>
          <cell r="C809">
            <v>74004</v>
          </cell>
        </row>
        <row r="810">
          <cell r="A810" t="str">
            <v>130301</v>
          </cell>
          <cell r="B810" t="str">
            <v>Atencion Del Paciente Con Quemaduras De Segundo Y</v>
          </cell>
          <cell r="C810">
            <v>23012.6</v>
          </cell>
        </row>
        <row r="811">
          <cell r="A811" t="str">
            <v>130302</v>
          </cell>
          <cell r="B811" t="str">
            <v>Atencion Del Paciente Con Quemaduras De Segundo Y</v>
          </cell>
          <cell r="C811">
            <v>44366.9</v>
          </cell>
        </row>
        <row r="812">
          <cell r="A812" t="str">
            <v>130303</v>
          </cell>
          <cell r="B812" t="str">
            <v>Atencion Del Paciente Con Quemadura De  Segundo Y</v>
          </cell>
          <cell r="C812">
            <v>56410.6</v>
          </cell>
        </row>
        <row r="813">
          <cell r="A813" t="str">
            <v>130304</v>
          </cell>
          <cell r="B813" t="str">
            <v>Escision De Escaras Postquemaduras Y/O  Curacion D</v>
          </cell>
          <cell r="C813">
            <v>51237.7</v>
          </cell>
        </row>
        <row r="814">
          <cell r="A814" t="str">
            <v>140101</v>
          </cell>
          <cell r="B814" t="str">
            <v>Testificacion Total</v>
          </cell>
          <cell r="C814">
            <v>14737.4</v>
          </cell>
        </row>
        <row r="815">
          <cell r="A815" t="str">
            <v>150102</v>
          </cell>
          <cell r="B815" t="str">
            <v>Estudio Macro Y Microscopico De Pieza O-Peratoria</v>
          </cell>
          <cell r="C815">
            <v>22586.799999999999</v>
          </cell>
        </row>
        <row r="816">
          <cell r="A816" t="str">
            <v>150110</v>
          </cell>
          <cell r="B816" t="str">
            <v>Citologia Exfoliativa Oncologica Bron-  Quial -Por</v>
          </cell>
          <cell r="C816">
            <v>12910.8</v>
          </cell>
        </row>
        <row r="817">
          <cell r="A817" t="str">
            <v>160101</v>
          </cell>
          <cell r="B817" t="str">
            <v>Anestesia Minima Para Procedimientos Diagnosticos</v>
          </cell>
          <cell r="C817">
            <v>3414.95</v>
          </cell>
        </row>
        <row r="818">
          <cell r="A818" t="str">
            <v>170101</v>
          </cell>
          <cell r="B818" t="str">
            <v>Electrocardiograma</v>
          </cell>
          <cell r="C818">
            <v>5850.49</v>
          </cell>
        </row>
        <row r="819">
          <cell r="A819" t="str">
            <v>170109</v>
          </cell>
          <cell r="B819" t="str">
            <v>Monitoraje Operatorio -Incluye Control  Osciloscop</v>
          </cell>
          <cell r="C819">
            <v>15681.6</v>
          </cell>
        </row>
        <row r="820">
          <cell r="A820" t="str">
            <v>170111</v>
          </cell>
          <cell r="B820" t="str">
            <v>Ergometria *</v>
          </cell>
          <cell r="C820">
            <v>10121.9</v>
          </cell>
        </row>
        <row r="821">
          <cell r="A821" t="str">
            <v>170117</v>
          </cell>
          <cell r="B821" t="str">
            <v>Rehabilitacion Del Cardiopata-Arancel   Global Por</v>
          </cell>
          <cell r="C821">
            <v>23634.7</v>
          </cell>
        </row>
        <row r="822">
          <cell r="A822" t="str">
            <v>170118</v>
          </cell>
          <cell r="B822" t="str">
            <v>Electrocardiograma De Holter Por 24 Hs..2 Canales</v>
          </cell>
          <cell r="C822">
            <v>28313.4</v>
          </cell>
        </row>
        <row r="823">
          <cell r="A823" t="str">
            <v>170120</v>
          </cell>
          <cell r="B823" t="str">
            <v>Spect</v>
          </cell>
          <cell r="C823">
            <v>32340.7</v>
          </cell>
        </row>
        <row r="824">
          <cell r="A824" t="str">
            <v>170121</v>
          </cell>
          <cell r="B824" t="str">
            <v>Spect Cerebral</v>
          </cell>
          <cell r="C824">
            <v>38975.300000000003</v>
          </cell>
        </row>
        <row r="825">
          <cell r="A825" t="str">
            <v>170122</v>
          </cell>
          <cell r="B825" t="str">
            <v>Spect Otros Organos O Regiones</v>
          </cell>
          <cell r="C825">
            <v>34104.300000000003</v>
          </cell>
        </row>
        <row r="826">
          <cell r="A826" t="str">
            <v>170125</v>
          </cell>
          <cell r="B826" t="str">
            <v>Holter</v>
          </cell>
          <cell r="C826">
            <v>37636.5</v>
          </cell>
        </row>
        <row r="827">
          <cell r="A827" t="str">
            <v>170191</v>
          </cell>
          <cell r="B827" t="str">
            <v>M.A.P.A. (Mapa de med. de pres. art cont)</v>
          </cell>
          <cell r="C827">
            <v>37636.5</v>
          </cell>
        </row>
        <row r="828">
          <cell r="A828" t="str">
            <v>170211</v>
          </cell>
          <cell r="B828" t="str">
            <v>Ergometria Computarizada</v>
          </cell>
          <cell r="C828">
            <v>30030.3</v>
          </cell>
        </row>
        <row r="829">
          <cell r="A829" t="str">
            <v>170218</v>
          </cell>
          <cell r="B829" t="str">
            <v>Control de marcapaso</v>
          </cell>
          <cell r="C829">
            <v>22168.6</v>
          </cell>
        </row>
        <row r="830">
          <cell r="A830" t="str">
            <v>170219</v>
          </cell>
          <cell r="B830" t="str">
            <v>Control Desfibrilador</v>
          </cell>
          <cell r="C830">
            <v>39583.800000000003</v>
          </cell>
        </row>
        <row r="831">
          <cell r="A831" t="str">
            <v>180032</v>
          </cell>
          <cell r="B831" t="str">
            <v>Eco Marcacion De Mama Para Biopsia Radioquirurgica</v>
          </cell>
          <cell r="C831">
            <v>49574.9</v>
          </cell>
        </row>
        <row r="832">
          <cell r="A832" t="str">
            <v>180103</v>
          </cell>
          <cell r="B832" t="str">
            <v>Ecocardiograma Completo. Con Ecoscopia  -Modo B- *</v>
          </cell>
          <cell r="C832">
            <v>14088.8</v>
          </cell>
        </row>
        <row r="833">
          <cell r="A833" t="str">
            <v>180104</v>
          </cell>
          <cell r="B833" t="str">
            <v>Ecografia Tocoginecologica</v>
          </cell>
          <cell r="C833">
            <v>11514.2</v>
          </cell>
        </row>
        <row r="834">
          <cell r="A834" t="str">
            <v>180106</v>
          </cell>
          <cell r="B834" t="str">
            <v>Ecografia Mamaria Uni O Bilateral</v>
          </cell>
          <cell r="C834">
            <v>10476.299999999999</v>
          </cell>
        </row>
        <row r="835">
          <cell r="A835" t="str">
            <v>180107</v>
          </cell>
          <cell r="B835" t="str">
            <v>Ecografia Cerebral neonatal transfontanelar</v>
          </cell>
          <cell r="C835">
            <v>10476.299999999999</v>
          </cell>
        </row>
        <row r="836">
          <cell r="A836" t="str">
            <v>180108</v>
          </cell>
          <cell r="B836" t="str">
            <v>Ecografía de la Semana 11-14 (translucencia nucal, hueso nasal)</v>
          </cell>
          <cell r="C836">
            <v>29251.8</v>
          </cell>
        </row>
        <row r="837">
          <cell r="A837" t="str">
            <v>180109</v>
          </cell>
          <cell r="B837" t="str">
            <v>Ecografia Oftalmologica Uni O Bilateral-</v>
          </cell>
          <cell r="C837">
            <v>9300.1</v>
          </cell>
        </row>
        <row r="838">
          <cell r="A838" t="str">
            <v>180110</v>
          </cell>
          <cell r="B838" t="str">
            <v>Ecografia Tiroidea</v>
          </cell>
          <cell r="C838">
            <v>10062.700000000001</v>
          </cell>
        </row>
        <row r="839">
          <cell r="A839" t="str">
            <v>180111</v>
          </cell>
          <cell r="B839" t="str">
            <v>Ecografia De Testiculos</v>
          </cell>
          <cell r="C839">
            <v>7983.21</v>
          </cell>
        </row>
        <row r="840">
          <cell r="A840" t="str">
            <v>180112</v>
          </cell>
          <cell r="B840" t="str">
            <v>Ecografia Completa de Abdomen</v>
          </cell>
          <cell r="C840">
            <v>14576</v>
          </cell>
        </row>
        <row r="841">
          <cell r="A841" t="str">
            <v>180113</v>
          </cell>
          <cell r="B841" t="str">
            <v>Ecografia Hepatica. Biliar. Esplenica O Toracica</v>
          </cell>
          <cell r="C841">
            <v>13441.3</v>
          </cell>
        </row>
        <row r="842">
          <cell r="A842" t="str">
            <v>180114</v>
          </cell>
          <cell r="B842" t="str">
            <v>Ecografia Vesicoprostatica</v>
          </cell>
          <cell r="C842">
            <v>9786.56</v>
          </cell>
        </row>
        <row r="843">
          <cell r="A843" t="str">
            <v>180116</v>
          </cell>
          <cell r="B843" t="str">
            <v>Ecografia Renal Bilateral</v>
          </cell>
          <cell r="C843">
            <v>11958.8</v>
          </cell>
        </row>
        <row r="844">
          <cell r="A844" t="str">
            <v>180117</v>
          </cell>
          <cell r="B844" t="str">
            <v>Ecografia De Aorta Abdominal Y Estatica -Mod. M-</v>
          </cell>
          <cell r="C844">
            <v>10476.299999999999</v>
          </cell>
        </row>
        <row r="845">
          <cell r="A845" t="str">
            <v>180118</v>
          </cell>
          <cell r="B845" t="str">
            <v>Ecografia Pancreatica O Suprarrenal</v>
          </cell>
          <cell r="C845">
            <v>11123.8</v>
          </cell>
        </row>
        <row r="846">
          <cell r="A846" t="str">
            <v>180121</v>
          </cell>
          <cell r="B846" t="str">
            <v>Ecografia Para La Amniocentesis</v>
          </cell>
          <cell r="C846">
            <v>8610.9699999999993</v>
          </cell>
        </row>
        <row r="847">
          <cell r="A847" t="str">
            <v>180131</v>
          </cell>
          <cell r="B847" t="str">
            <v>Ecografia Hepatica Con Puncion Dirigida</v>
          </cell>
          <cell r="C847">
            <v>60475.4</v>
          </cell>
        </row>
        <row r="848">
          <cell r="A848" t="str">
            <v>180132</v>
          </cell>
          <cell r="B848" t="str">
            <v>Ecografia Tiroidea Con Puncion Dirigida</v>
          </cell>
          <cell r="C848">
            <v>60475.4</v>
          </cell>
        </row>
        <row r="849">
          <cell r="A849" t="str">
            <v>180133</v>
          </cell>
          <cell r="B849" t="str">
            <v>Ecografia Mamaria Con Puncion Dirigida</v>
          </cell>
          <cell r="C849">
            <v>60475.4</v>
          </cell>
        </row>
        <row r="850">
          <cell r="A850" t="str">
            <v>180134</v>
          </cell>
          <cell r="B850" t="str">
            <v>Ecografia Ginecologica Con Puncion</v>
          </cell>
          <cell r="C850">
            <v>60475.4</v>
          </cell>
        </row>
        <row r="851">
          <cell r="A851" t="str">
            <v>180135</v>
          </cell>
          <cell r="B851" t="str">
            <v>Ecografia Renal Con Puncion Dirigida</v>
          </cell>
          <cell r="C851">
            <v>60475.4</v>
          </cell>
        </row>
        <row r="852">
          <cell r="A852" t="str">
            <v>180150</v>
          </cell>
          <cell r="B852" t="str">
            <v>Ecografia Transrectal Prostatica Con Puncion Dirig</v>
          </cell>
          <cell r="C852">
            <v>60475.4</v>
          </cell>
        </row>
        <row r="853">
          <cell r="A853" t="str">
            <v>180154</v>
          </cell>
          <cell r="B853" t="str">
            <v>Eco-Doppler Intraesof.</v>
          </cell>
          <cell r="C853">
            <v>64949.5</v>
          </cell>
        </row>
        <row r="854">
          <cell r="A854" t="str">
            <v>180222</v>
          </cell>
          <cell r="B854" t="str">
            <v>Ecografia de Cadera</v>
          </cell>
          <cell r="C854">
            <v>14311</v>
          </cell>
        </row>
        <row r="855">
          <cell r="A855" t="str">
            <v>185002</v>
          </cell>
          <cell r="B855" t="str">
            <v>Eco Doppler Vascular Y Cardiaco</v>
          </cell>
          <cell r="C855">
            <v>42265.9</v>
          </cell>
        </row>
        <row r="856">
          <cell r="A856" t="str">
            <v>185004</v>
          </cell>
          <cell r="B856" t="str">
            <v>Ecografia Transvaginal</v>
          </cell>
          <cell r="C856">
            <v>17478.900000000001</v>
          </cell>
        </row>
        <row r="857">
          <cell r="A857" t="str">
            <v>185006</v>
          </cell>
          <cell r="B857" t="str">
            <v>Ecografia Prostatica Transrectal</v>
          </cell>
          <cell r="C857">
            <v>17478.900000000001</v>
          </cell>
        </row>
        <row r="858">
          <cell r="A858" t="str">
            <v>189907</v>
          </cell>
          <cell r="B858" t="str">
            <v>Ecografia De Partes Blandas</v>
          </cell>
          <cell r="C858">
            <v>14311</v>
          </cell>
        </row>
        <row r="859">
          <cell r="A859" t="str">
            <v>200113</v>
          </cell>
          <cell r="B859" t="str">
            <v>Lavado Gastrico O Esofagico -En Pacien- Te No Inte</v>
          </cell>
          <cell r="C859">
            <v>974.88</v>
          </cell>
        </row>
        <row r="860">
          <cell r="A860" t="str">
            <v>200122</v>
          </cell>
          <cell r="B860" t="str">
            <v>Esofagogastroduodenofibroscopia</v>
          </cell>
          <cell r="C860">
            <v>28678</v>
          </cell>
        </row>
        <row r="861">
          <cell r="A861" t="str">
            <v>200124</v>
          </cell>
          <cell r="B861" t="str">
            <v>Colonofibroscopia</v>
          </cell>
          <cell r="C861">
            <v>36838.199999999997</v>
          </cell>
        </row>
        <row r="862">
          <cell r="A862" t="str">
            <v>200125</v>
          </cell>
          <cell r="B862" t="str">
            <v>Rectosigmoidoscopia Con Instrumental Ri-Gido</v>
          </cell>
          <cell r="C862">
            <v>4578.1499999999996</v>
          </cell>
        </row>
        <row r="863">
          <cell r="A863" t="str">
            <v>200126</v>
          </cell>
          <cell r="B863" t="str">
            <v>Rectosigmoidofibroscopia</v>
          </cell>
          <cell r="C863">
            <v>16319.2</v>
          </cell>
        </row>
        <row r="864">
          <cell r="A864" t="str">
            <v>200127</v>
          </cell>
          <cell r="B864" t="str">
            <v>Anoscopia</v>
          </cell>
          <cell r="C864">
            <v>1865.86</v>
          </cell>
        </row>
        <row r="865">
          <cell r="A865" t="str">
            <v>200146</v>
          </cell>
          <cell r="B865" t="str">
            <v>Videoendoscopia Alta Diagnostica Y Terapeutica</v>
          </cell>
          <cell r="C865">
            <v>58446.9</v>
          </cell>
        </row>
        <row r="866">
          <cell r="A866" t="str">
            <v>200147</v>
          </cell>
          <cell r="B866" t="str">
            <v>Videoendoscopia Baja Diagnostica Y Terapeutica</v>
          </cell>
          <cell r="C866">
            <v>76350.7</v>
          </cell>
        </row>
        <row r="867">
          <cell r="A867" t="str">
            <v>200148</v>
          </cell>
          <cell r="B867" t="str">
            <v>Videoendoscopia Recuperacion Post Anestesica</v>
          </cell>
          <cell r="C867">
            <v>27894.1</v>
          </cell>
        </row>
        <row r="868">
          <cell r="A868" t="str">
            <v>200149</v>
          </cell>
          <cell r="B868" t="str">
            <v>Gastos De Insumos De La Videoendoscopia Con Aneste</v>
          </cell>
          <cell r="C868">
            <v>19634.599999999999</v>
          </cell>
        </row>
        <row r="869">
          <cell r="A869" t="str">
            <v>200151</v>
          </cell>
          <cell r="B869" t="str">
            <v>Esclerosis De Varices</v>
          </cell>
          <cell r="C869">
            <v>79169.399999999994</v>
          </cell>
        </row>
        <row r="870">
          <cell r="A870" t="str">
            <v>200152</v>
          </cell>
          <cell r="B870" t="str">
            <v>Ligadura De Varices Esofagicas</v>
          </cell>
          <cell r="C870">
            <v>79169.399999999994</v>
          </cell>
        </row>
        <row r="871">
          <cell r="A871" t="str">
            <v>200153</v>
          </cell>
          <cell r="B871" t="str">
            <v>Gastrostomia Endoscopica</v>
          </cell>
          <cell r="C871">
            <v>118755</v>
          </cell>
        </row>
        <row r="872">
          <cell r="A872" t="str">
            <v>200154</v>
          </cell>
          <cell r="B872" t="str">
            <v>Extraccion De Cuerpo Extraño</v>
          </cell>
          <cell r="C872">
            <v>79169.399999999994</v>
          </cell>
        </row>
        <row r="873">
          <cell r="A873" t="str">
            <v>210103</v>
          </cell>
          <cell r="B873" t="str">
            <v>Cromatina Sexual -En Mucosas O Sangre-</v>
          </cell>
          <cell r="C873">
            <v>320.29000000000002</v>
          </cell>
        </row>
        <row r="874">
          <cell r="A874" t="str">
            <v>220101</v>
          </cell>
          <cell r="B874" t="str">
            <v>Colposcopia</v>
          </cell>
          <cell r="C874">
            <v>2733.11</v>
          </cell>
        </row>
        <row r="875">
          <cell r="A875" t="str">
            <v>220102</v>
          </cell>
          <cell r="B875" t="str">
            <v>Colpocitologia. Obtencion Del Material  Por Sesion</v>
          </cell>
          <cell r="C875">
            <v>3277.27</v>
          </cell>
        </row>
        <row r="876">
          <cell r="A876" t="str">
            <v>220103</v>
          </cell>
          <cell r="B876" t="str">
            <v>Test De Sims-Huner</v>
          </cell>
          <cell r="C876">
            <v>1332.41</v>
          </cell>
        </row>
        <row r="877">
          <cell r="A877" t="str">
            <v>220104</v>
          </cell>
          <cell r="B877" t="str">
            <v>Estudio Del Moco Cervical -Con Microsco-Pio-</v>
          </cell>
          <cell r="C877">
            <v>1332.41</v>
          </cell>
        </row>
        <row r="878">
          <cell r="A878" t="str">
            <v>220107</v>
          </cell>
          <cell r="B878" t="str">
            <v>Instilacion De Sustancia Radiopaca Para Histerosal</v>
          </cell>
          <cell r="C878">
            <v>1472.28</v>
          </cell>
        </row>
        <row r="879">
          <cell r="A879" t="str">
            <v>220108</v>
          </cell>
          <cell r="B879" t="str">
            <v>Toma y extraccion de PAP</v>
          </cell>
          <cell r="C879">
            <v>3654.42</v>
          </cell>
        </row>
        <row r="880">
          <cell r="A880" t="str">
            <v>220202</v>
          </cell>
          <cell r="B880" t="str">
            <v>Monitoreo Fetal *</v>
          </cell>
          <cell r="C880">
            <v>8410.91</v>
          </cell>
        </row>
        <row r="881">
          <cell r="A881" t="str">
            <v>220203</v>
          </cell>
          <cell r="B881" t="str">
            <v>Metodo Psicoprofilactico Del Parto</v>
          </cell>
          <cell r="C881">
            <v>18270.8</v>
          </cell>
        </row>
        <row r="882">
          <cell r="A882" t="str">
            <v>225017</v>
          </cell>
          <cell r="B882" t="str">
            <v>Colocacion De Diu S/Hormona</v>
          </cell>
          <cell r="C882">
            <v>182700</v>
          </cell>
        </row>
        <row r="883">
          <cell r="A883" t="str">
            <v>225105</v>
          </cell>
          <cell r="B883" t="str">
            <v>Topicacion X 4 Hpv</v>
          </cell>
          <cell r="C883">
            <v>24360.400000000001</v>
          </cell>
        </row>
        <row r="884">
          <cell r="A884" t="str">
            <v>229506</v>
          </cell>
          <cell r="B884" t="str">
            <v>Videocolposcopia</v>
          </cell>
          <cell r="C884">
            <v>24360.400000000001</v>
          </cell>
        </row>
        <row r="885">
          <cell r="A885" t="str">
            <v>230101</v>
          </cell>
          <cell r="B885" t="str">
            <v>Adhesividad Plaquetaria In Vivo O In Vi-Tro</v>
          </cell>
          <cell r="C885">
            <v>3961.79</v>
          </cell>
        </row>
        <row r="886">
          <cell r="A886" t="str">
            <v>230102</v>
          </cell>
          <cell r="B886" t="str">
            <v>Agregacion Plaquetaria -Minimo 3 Sustan-Cias Induc</v>
          </cell>
          <cell r="C886">
            <v>6141.16</v>
          </cell>
        </row>
        <row r="887">
          <cell r="A887" t="str">
            <v>230103</v>
          </cell>
          <cell r="B887" t="str">
            <v>Adenograma</v>
          </cell>
          <cell r="C887">
            <v>2921.28</v>
          </cell>
        </row>
        <row r="888">
          <cell r="A888" t="str">
            <v>230104</v>
          </cell>
          <cell r="B888" t="str">
            <v>Investigacion De Aglutininas -En Medio  Salino. En</v>
          </cell>
          <cell r="C888">
            <v>1535.98</v>
          </cell>
        </row>
        <row r="889">
          <cell r="A889" t="str">
            <v>230105</v>
          </cell>
          <cell r="B889" t="str">
            <v>Aglutininas Del Sistema Abo-En Medio Sa-Lino. En M</v>
          </cell>
          <cell r="C889">
            <v>1585.29</v>
          </cell>
        </row>
        <row r="890">
          <cell r="A890" t="str">
            <v>230106</v>
          </cell>
          <cell r="B890" t="str">
            <v>Anticoagulante Circulante. Determinacionde</v>
          </cell>
          <cell r="C890">
            <v>1487.76</v>
          </cell>
        </row>
        <row r="891">
          <cell r="A891" t="str">
            <v>230107</v>
          </cell>
          <cell r="B891" t="str">
            <v>Anticuerpo. Elucion De</v>
          </cell>
          <cell r="C891">
            <v>1337.49</v>
          </cell>
        </row>
        <row r="892">
          <cell r="A892" t="str">
            <v>230108</v>
          </cell>
          <cell r="B892" t="str">
            <v>Anticuerpos Inmunes -Landsteiner-</v>
          </cell>
          <cell r="C892">
            <v>1090.33</v>
          </cell>
        </row>
        <row r="893">
          <cell r="A893" t="str">
            <v>230109</v>
          </cell>
          <cell r="B893" t="str">
            <v>Anticuerpos Inmunes -Witebesky-</v>
          </cell>
          <cell r="C893">
            <v>1685.22</v>
          </cell>
        </row>
        <row r="894">
          <cell r="A894" t="str">
            <v>230110</v>
          </cell>
          <cell r="B894" t="str">
            <v>Antiglobulina Humana Con Suero Antino-  Gamma. Pru</v>
          </cell>
          <cell r="C894">
            <v>1090.33</v>
          </cell>
        </row>
        <row r="895">
          <cell r="A895" t="str">
            <v>230111</v>
          </cell>
          <cell r="B895" t="str">
            <v>Antitrombina. Titulacion De</v>
          </cell>
          <cell r="C895">
            <v>1337.49</v>
          </cell>
        </row>
        <row r="896">
          <cell r="A896" t="str">
            <v>230112</v>
          </cell>
          <cell r="B896" t="str">
            <v>Autohemolisis. Prueba De</v>
          </cell>
          <cell r="C896">
            <v>1585.29</v>
          </cell>
        </row>
        <row r="897">
          <cell r="A897" t="str">
            <v>230113</v>
          </cell>
          <cell r="B897" t="str">
            <v>Bence Jones. Proteina De</v>
          </cell>
          <cell r="C897">
            <v>644.24</v>
          </cell>
        </row>
        <row r="898">
          <cell r="A898" t="str">
            <v>230114</v>
          </cell>
          <cell r="B898" t="str">
            <v>Bilirrubinemia Total -Directa. Indirec- Ta-</v>
          </cell>
          <cell r="C898">
            <v>842.46</v>
          </cell>
        </row>
        <row r="899">
          <cell r="A899" t="str">
            <v>230115</v>
          </cell>
          <cell r="B899" t="str">
            <v>Celulas Falciformes O Depranociticas O  Sickle Cel</v>
          </cell>
          <cell r="C899">
            <v>892.11</v>
          </cell>
        </row>
        <row r="900">
          <cell r="A900" t="str">
            <v>230116</v>
          </cell>
          <cell r="B900" t="str">
            <v>Celulas Le -Medula-</v>
          </cell>
          <cell r="C900">
            <v>2079.66</v>
          </cell>
        </row>
        <row r="901">
          <cell r="A901" t="str">
            <v>230117</v>
          </cell>
          <cell r="B901" t="str">
            <v>Celulas Le - Sangre</v>
          </cell>
          <cell r="C901">
            <v>1337.49</v>
          </cell>
        </row>
        <row r="902">
          <cell r="A902" t="str">
            <v>230118</v>
          </cell>
          <cell r="B902" t="str">
            <v>Coagulacion Y Sangria -Tiempo De-</v>
          </cell>
          <cell r="C902">
            <v>644.24</v>
          </cell>
        </row>
        <row r="903">
          <cell r="A903" t="str">
            <v>230119</v>
          </cell>
          <cell r="B903" t="str">
            <v>Coagulo. Retraccion De</v>
          </cell>
          <cell r="C903">
            <v>644.24</v>
          </cell>
        </row>
        <row r="904">
          <cell r="A904" t="str">
            <v>230120</v>
          </cell>
          <cell r="B904" t="str">
            <v>Coombs Directa. Prueba De</v>
          </cell>
          <cell r="C904">
            <v>1090.33</v>
          </cell>
        </row>
        <row r="905">
          <cell r="A905" t="str">
            <v>230121</v>
          </cell>
          <cell r="B905" t="str">
            <v>Coombs Indirecta. Prueba De-Cualitativa-</v>
          </cell>
          <cell r="C905">
            <v>1090.33</v>
          </cell>
        </row>
        <row r="906">
          <cell r="A906" t="str">
            <v>230122</v>
          </cell>
          <cell r="B906" t="str">
            <v>Coombs Indirecta. Prueba De -Cuantitati-Va-</v>
          </cell>
          <cell r="C906">
            <v>1734.92</v>
          </cell>
        </row>
        <row r="907">
          <cell r="A907" t="str">
            <v>230123</v>
          </cell>
          <cell r="B907" t="str">
            <v>Crioaglutininas</v>
          </cell>
          <cell r="C907">
            <v>644.24</v>
          </cell>
        </row>
        <row r="908">
          <cell r="A908" t="str">
            <v>230124</v>
          </cell>
          <cell r="B908" t="str">
            <v>Crioglobulinas</v>
          </cell>
          <cell r="C908">
            <v>892.11</v>
          </cell>
        </row>
        <row r="909">
          <cell r="A909" t="str">
            <v>230125</v>
          </cell>
          <cell r="B909" t="str">
            <v>Cromatina Sexual</v>
          </cell>
          <cell r="C909">
            <v>892.11</v>
          </cell>
        </row>
        <row r="910">
          <cell r="A910" t="str">
            <v>230126</v>
          </cell>
          <cell r="B910" t="str">
            <v>Dacie. Prueba De</v>
          </cell>
          <cell r="C910">
            <v>1090.33</v>
          </cell>
        </row>
        <row r="911">
          <cell r="A911" t="str">
            <v>230127</v>
          </cell>
          <cell r="B911" t="str">
            <v>Davidshon Diferenciada. Prueba De</v>
          </cell>
          <cell r="C911">
            <v>1734.92</v>
          </cell>
        </row>
        <row r="912">
          <cell r="A912" t="str">
            <v>230128</v>
          </cell>
          <cell r="B912" t="str">
            <v>Donath-Landsteiner Cuantitativa. Prueba De</v>
          </cell>
          <cell r="C912">
            <v>1337.49</v>
          </cell>
        </row>
        <row r="913">
          <cell r="A913" t="str">
            <v>230129</v>
          </cell>
          <cell r="B913" t="str">
            <v>Electroforesis S/Papel -Hemoglobina O   Suero-</v>
          </cell>
          <cell r="C913">
            <v>1932.38</v>
          </cell>
        </row>
        <row r="914">
          <cell r="A914" t="str">
            <v>230130</v>
          </cell>
          <cell r="B914" t="str">
            <v>Electroforesis Poliacrilamida Cualitati-Va</v>
          </cell>
          <cell r="C914">
            <v>2328.9299999999998</v>
          </cell>
        </row>
        <row r="915">
          <cell r="A915" t="str">
            <v>230131</v>
          </cell>
          <cell r="B915" t="str">
            <v>Electroforesis Poliacrilamida Cuantita- Tiva</v>
          </cell>
          <cell r="C915">
            <v>3071.1</v>
          </cell>
        </row>
        <row r="916">
          <cell r="A916" t="str">
            <v>230132</v>
          </cell>
          <cell r="B916" t="str">
            <v>Eosinofilos. Recuento De</v>
          </cell>
          <cell r="C916">
            <v>644.24</v>
          </cell>
        </row>
        <row r="917">
          <cell r="A917" t="str">
            <v>230133</v>
          </cell>
          <cell r="B917" t="str">
            <v>Eritrosedimentacion</v>
          </cell>
          <cell r="C917">
            <v>644.24</v>
          </cell>
        </row>
        <row r="918">
          <cell r="A918" t="str">
            <v>230134</v>
          </cell>
          <cell r="B918" t="str">
            <v>Espectrofotometria Del Liquido Amniotico</v>
          </cell>
          <cell r="C918">
            <v>1832.29</v>
          </cell>
        </row>
        <row r="919">
          <cell r="A919" t="str">
            <v>230135</v>
          </cell>
          <cell r="B919" t="str">
            <v>Esplenograma</v>
          </cell>
          <cell r="C919">
            <v>3961.79</v>
          </cell>
        </row>
        <row r="920">
          <cell r="A920" t="str">
            <v>230136</v>
          </cell>
          <cell r="B920" t="str">
            <v>Estado Secretor</v>
          </cell>
          <cell r="C920">
            <v>1090.33</v>
          </cell>
        </row>
        <row r="921">
          <cell r="A921" t="str">
            <v>230137</v>
          </cell>
          <cell r="B921" t="str">
            <v>Etanol. Prueba De Gelificacion Con</v>
          </cell>
          <cell r="C921">
            <v>644.24</v>
          </cell>
        </row>
        <row r="922">
          <cell r="A922" t="str">
            <v>230138</v>
          </cell>
          <cell r="B922" t="str">
            <v>Exton-Rose. Prueba De</v>
          </cell>
          <cell r="C922">
            <v>2081.77</v>
          </cell>
        </row>
        <row r="923">
          <cell r="A923" t="str">
            <v>230139</v>
          </cell>
          <cell r="B923" t="str">
            <v>Factor De Coagulacion Ii -Protrombina   Duckert- E</v>
          </cell>
          <cell r="C923">
            <v>1337.49</v>
          </cell>
        </row>
        <row r="924">
          <cell r="A924" t="str">
            <v>230140</v>
          </cell>
          <cell r="B924" t="str">
            <v>Factor De Coagulacion V</v>
          </cell>
          <cell r="C924">
            <v>1535.98</v>
          </cell>
        </row>
        <row r="925">
          <cell r="A925" t="str">
            <v>230141</v>
          </cell>
          <cell r="B925" t="str">
            <v>Factor De Coagulacion Vii</v>
          </cell>
          <cell r="C925">
            <v>1535.98</v>
          </cell>
        </row>
        <row r="926">
          <cell r="A926" t="str">
            <v>230142</v>
          </cell>
          <cell r="B926" t="str">
            <v>Factores De Coagulacion Complejo Vii - X</v>
          </cell>
          <cell r="C926">
            <v>1535.98</v>
          </cell>
        </row>
        <row r="927">
          <cell r="A927" t="str">
            <v>230143</v>
          </cell>
          <cell r="B927" t="str">
            <v>Factor De Coagulacion Viii</v>
          </cell>
          <cell r="C927">
            <v>1783.78</v>
          </cell>
        </row>
        <row r="928">
          <cell r="A928" t="str">
            <v>230144</v>
          </cell>
          <cell r="B928" t="str">
            <v>Factor De Coagulacion Ix</v>
          </cell>
          <cell r="C928">
            <v>1783.78</v>
          </cell>
        </row>
        <row r="929">
          <cell r="A929" t="str">
            <v>230145</v>
          </cell>
          <cell r="B929" t="str">
            <v>Factor De Coagulacion X</v>
          </cell>
          <cell r="C929">
            <v>1982.72</v>
          </cell>
        </row>
        <row r="930">
          <cell r="A930" t="str">
            <v>230146</v>
          </cell>
          <cell r="B930" t="str">
            <v>Factor De Coagulacion Xi</v>
          </cell>
          <cell r="C930">
            <v>1783.78</v>
          </cell>
        </row>
        <row r="931">
          <cell r="A931" t="str">
            <v>230147</v>
          </cell>
          <cell r="B931" t="str">
            <v>Factor De Coagulacion Xii</v>
          </cell>
          <cell r="C931">
            <v>1783.78</v>
          </cell>
        </row>
        <row r="932">
          <cell r="A932" t="str">
            <v>230148</v>
          </cell>
          <cell r="B932" t="str">
            <v>Factor De Coagulacion Xiii Cualitativo</v>
          </cell>
          <cell r="C932">
            <v>644.24</v>
          </cell>
        </row>
        <row r="933">
          <cell r="A933" t="str">
            <v>230149</v>
          </cell>
          <cell r="B933" t="str">
            <v>Factor De Coagulacion Xiii Semicualita- Tivo</v>
          </cell>
          <cell r="C933">
            <v>1387.07</v>
          </cell>
        </row>
        <row r="934">
          <cell r="A934" t="str">
            <v>230150</v>
          </cell>
          <cell r="B934" t="str">
            <v>Ferremia. Sideremia</v>
          </cell>
          <cell r="C934">
            <v>1487.76</v>
          </cell>
        </row>
        <row r="935">
          <cell r="A935" t="str">
            <v>230151</v>
          </cell>
          <cell r="B935" t="str">
            <v>Fibrinogeno -Sangre-</v>
          </cell>
          <cell r="C935">
            <v>1585.29</v>
          </cell>
        </row>
        <row r="936">
          <cell r="A936" t="str">
            <v>230152</v>
          </cell>
          <cell r="B936" t="str">
            <v>Fibrinolisina -Lisis De Euglobulinas-</v>
          </cell>
          <cell r="C936">
            <v>1585.29</v>
          </cell>
        </row>
        <row r="937">
          <cell r="A937" t="str">
            <v>230153</v>
          </cell>
          <cell r="B937" t="str">
            <v>Folico Acido -Microbiologico-</v>
          </cell>
          <cell r="C937">
            <v>2180.1799999999998</v>
          </cell>
        </row>
        <row r="938">
          <cell r="A938" t="str">
            <v>230154</v>
          </cell>
          <cell r="B938" t="str">
            <v>Formula Leucocitaria</v>
          </cell>
          <cell r="C938">
            <v>644.24</v>
          </cell>
        </row>
        <row r="939">
          <cell r="A939" t="str">
            <v>230155</v>
          </cell>
          <cell r="B939" t="str">
            <v>Fosfatasa Alcalina Leucocitaria -Cito-  Quimica-</v>
          </cell>
          <cell r="C939">
            <v>1090.33</v>
          </cell>
        </row>
        <row r="940">
          <cell r="A940" t="str">
            <v>230156</v>
          </cell>
          <cell r="B940" t="str">
            <v>Globulina Gamma -Suero-</v>
          </cell>
          <cell r="C940">
            <v>1437.35</v>
          </cell>
        </row>
        <row r="941">
          <cell r="A941" t="str">
            <v>230157</v>
          </cell>
          <cell r="B941" t="str">
            <v>Globulina Gamma -Latex-</v>
          </cell>
          <cell r="C941">
            <v>1337.49</v>
          </cell>
        </row>
        <row r="942">
          <cell r="A942" t="str">
            <v>230158</v>
          </cell>
          <cell r="B942" t="str">
            <v>Globulos Blancos. Recuento</v>
          </cell>
          <cell r="C942">
            <v>644.24</v>
          </cell>
        </row>
        <row r="943">
          <cell r="A943" t="str">
            <v>230159</v>
          </cell>
          <cell r="B943" t="str">
            <v>Globulos Rojos. Recuento</v>
          </cell>
          <cell r="C943">
            <v>644.24</v>
          </cell>
        </row>
        <row r="944">
          <cell r="A944" t="str">
            <v>230160</v>
          </cell>
          <cell r="B944" t="str">
            <v>Glucogeno -Citoquimico-</v>
          </cell>
          <cell r="C944">
            <v>1090.33</v>
          </cell>
        </row>
        <row r="945">
          <cell r="A945" t="str">
            <v>230161</v>
          </cell>
          <cell r="B945" t="str">
            <v>Glucogeno Previa Digestion -Citoquimico-</v>
          </cell>
          <cell r="C945">
            <v>1535.98</v>
          </cell>
        </row>
        <row r="946">
          <cell r="A946" t="str">
            <v>230162</v>
          </cell>
          <cell r="B946" t="str">
            <v>Gota Gruesa</v>
          </cell>
          <cell r="C946">
            <v>644.24</v>
          </cell>
        </row>
        <row r="947">
          <cell r="A947" t="str">
            <v>230163</v>
          </cell>
          <cell r="B947" t="str">
            <v>Grupo Sanguineo Abo</v>
          </cell>
          <cell r="C947">
            <v>842.46</v>
          </cell>
        </row>
        <row r="948">
          <cell r="A948" t="str">
            <v>230164</v>
          </cell>
          <cell r="B948" t="str">
            <v>Ham. Prueba De</v>
          </cell>
          <cell r="C948">
            <v>1090.33</v>
          </cell>
        </row>
        <row r="949">
          <cell r="A949" t="str">
            <v>230165</v>
          </cell>
          <cell r="B949" t="str">
            <v>Heinz. Cuerpos De</v>
          </cell>
          <cell r="C949">
            <v>892.11</v>
          </cell>
        </row>
        <row r="950">
          <cell r="A950" t="str">
            <v>230166</v>
          </cell>
          <cell r="B950" t="str">
            <v>Hematies. Resistencia Globular Osmotica De Los</v>
          </cell>
          <cell r="C950">
            <v>1090.33</v>
          </cell>
        </row>
        <row r="951">
          <cell r="A951" t="str">
            <v>230167</v>
          </cell>
          <cell r="B951" t="str">
            <v>Hematies. Tripsinacion De Los Otros Me- Todos Enzi</v>
          </cell>
          <cell r="C951">
            <v>644.24</v>
          </cell>
        </row>
        <row r="952">
          <cell r="A952" t="str">
            <v>230168</v>
          </cell>
          <cell r="B952" t="str">
            <v>Hematocrito</v>
          </cell>
          <cell r="C952">
            <v>644.24</v>
          </cell>
        </row>
        <row r="953">
          <cell r="A953" t="str">
            <v>230169</v>
          </cell>
          <cell r="B953" t="str">
            <v>Hemoaglutinacion Pasiva. Prueba De -He- Maties Tan</v>
          </cell>
          <cell r="C953">
            <v>2180.1799999999998</v>
          </cell>
        </row>
        <row r="954">
          <cell r="A954" t="str">
            <v>230170</v>
          </cell>
          <cell r="B954" t="str">
            <v>Hemoaglutininas -Wiughan-</v>
          </cell>
          <cell r="C954">
            <v>1090.33</v>
          </cell>
        </row>
        <row r="955">
          <cell r="A955" t="str">
            <v>230171</v>
          </cell>
          <cell r="B955" t="str">
            <v>Hemoaglutinogenos -Subtipos Del Sistema Abo-. Cada</v>
          </cell>
          <cell r="C955">
            <v>1288.82</v>
          </cell>
        </row>
        <row r="956">
          <cell r="A956" t="str">
            <v>230172</v>
          </cell>
          <cell r="B956" t="str">
            <v>Hemoaglutinogenos Du</v>
          </cell>
          <cell r="C956">
            <v>1535.98</v>
          </cell>
        </row>
        <row r="957">
          <cell r="A957" t="str">
            <v>230173</v>
          </cell>
          <cell r="B957" t="str">
            <v>Hemoglobulina. Dosaje</v>
          </cell>
          <cell r="C957">
            <v>644.24</v>
          </cell>
        </row>
        <row r="958">
          <cell r="A958" t="str">
            <v>230174</v>
          </cell>
          <cell r="B958" t="str">
            <v>Hemoglobulina. Electroforesis De</v>
          </cell>
          <cell r="C958">
            <v>1932.38</v>
          </cell>
        </row>
        <row r="959">
          <cell r="A959" t="str">
            <v>230175</v>
          </cell>
          <cell r="B959" t="str">
            <v>Hemoglobina En Plasma</v>
          </cell>
          <cell r="C959">
            <v>1288.82</v>
          </cell>
        </row>
        <row r="960">
          <cell r="A960" t="str">
            <v>230176</v>
          </cell>
          <cell r="B960" t="str">
            <v>Hemoglobina. Solubilidad De La</v>
          </cell>
          <cell r="C960">
            <v>1288.82</v>
          </cell>
        </row>
        <row r="961">
          <cell r="A961" t="str">
            <v>230177</v>
          </cell>
          <cell r="B961" t="str">
            <v>Hemoglobina. Alcalirresistente</v>
          </cell>
          <cell r="C961">
            <v>1090.33</v>
          </cell>
        </row>
        <row r="962">
          <cell r="A962" t="str">
            <v>230178</v>
          </cell>
          <cell r="B962" t="str">
            <v>Hemograma. Incluye Recuento De Hematies.Leucocitos</v>
          </cell>
          <cell r="C962">
            <v>1010.87</v>
          </cell>
        </row>
        <row r="963">
          <cell r="A963" t="str">
            <v>230179</v>
          </cell>
          <cell r="B963" t="str">
            <v>Hemolisinas En Caliente -Titulacion- O  En Frio -E</v>
          </cell>
          <cell r="C963">
            <v>1090.33</v>
          </cell>
        </row>
        <row r="964">
          <cell r="A964" t="str">
            <v>230180</v>
          </cell>
          <cell r="B964" t="str">
            <v>Hemosiderina. Investigacion-Citoquimica-</v>
          </cell>
          <cell r="C964">
            <v>1090.33</v>
          </cell>
        </row>
        <row r="965">
          <cell r="A965" t="str">
            <v>230181</v>
          </cell>
          <cell r="B965" t="str">
            <v>Heparina. Resistencia A La. In Vitro    -Soulier O</v>
          </cell>
          <cell r="C965">
            <v>1337.49</v>
          </cell>
        </row>
        <row r="966">
          <cell r="A966" t="str">
            <v>230182</v>
          </cell>
          <cell r="B966" t="str">
            <v>Heparina. Resistencia A La. In Vivo -De Takats-</v>
          </cell>
          <cell r="C966">
            <v>1337.49</v>
          </cell>
        </row>
        <row r="967">
          <cell r="A967" t="str">
            <v>230183</v>
          </cell>
          <cell r="B967" t="str">
            <v>Hiperheparinemia</v>
          </cell>
          <cell r="C967">
            <v>2030.78</v>
          </cell>
        </row>
        <row r="968">
          <cell r="A968" t="str">
            <v>230184</v>
          </cell>
          <cell r="B968" t="str">
            <v>Ibc -Iron Binding Capacity-</v>
          </cell>
          <cell r="C968">
            <v>1535.98</v>
          </cell>
        </row>
        <row r="969">
          <cell r="A969" t="str">
            <v>230185</v>
          </cell>
          <cell r="B969" t="str">
            <v>Identificacion De Anticuerpos Con Panel En Medio S</v>
          </cell>
          <cell r="C969">
            <v>4658.97</v>
          </cell>
        </row>
        <row r="970">
          <cell r="A970" t="str">
            <v>230186</v>
          </cell>
          <cell r="B970" t="str">
            <v>Indice Opsonocitofacigo</v>
          </cell>
          <cell r="C970">
            <v>2328.9299999999998</v>
          </cell>
        </row>
        <row r="971">
          <cell r="A971" t="str">
            <v>230187</v>
          </cell>
          <cell r="B971" t="str">
            <v>Inmunoelectroforesis</v>
          </cell>
          <cell r="C971">
            <v>3865.63</v>
          </cell>
        </row>
        <row r="972">
          <cell r="A972" t="str">
            <v>230188</v>
          </cell>
          <cell r="B972" t="str">
            <v>Latex Globulina Gamma</v>
          </cell>
          <cell r="C972">
            <v>1337.49</v>
          </cell>
        </row>
        <row r="973">
          <cell r="A973" t="str">
            <v>230189</v>
          </cell>
          <cell r="B973" t="str">
            <v>Latex Le</v>
          </cell>
          <cell r="C973">
            <v>1932.38</v>
          </cell>
        </row>
        <row r="974">
          <cell r="A974" t="str">
            <v>230190</v>
          </cell>
          <cell r="B974" t="str">
            <v>Lazo. Prueba Del</v>
          </cell>
          <cell r="C974">
            <v>2045.49</v>
          </cell>
        </row>
        <row r="975">
          <cell r="A975" t="str">
            <v>230191</v>
          </cell>
          <cell r="B975" t="str">
            <v>Leucinoaminopeptidasa. Test De</v>
          </cell>
          <cell r="C975">
            <v>2278.15</v>
          </cell>
        </row>
        <row r="976">
          <cell r="A976" t="str">
            <v>230192</v>
          </cell>
          <cell r="B976" t="str">
            <v>Leucoaglutinacion. Inhibicion De</v>
          </cell>
          <cell r="C976">
            <v>2131.46</v>
          </cell>
        </row>
        <row r="977">
          <cell r="A977" t="str">
            <v>230193</v>
          </cell>
          <cell r="B977" t="str">
            <v>Leucoaglutininas. Metodo Directo</v>
          </cell>
          <cell r="C977">
            <v>1090.33</v>
          </cell>
        </row>
        <row r="978">
          <cell r="A978" t="str">
            <v>230194</v>
          </cell>
          <cell r="B978" t="str">
            <v>Leucocitos. Resistencia De Los</v>
          </cell>
          <cell r="C978">
            <v>1090.33</v>
          </cell>
        </row>
        <row r="979">
          <cell r="A979" t="str">
            <v>230195</v>
          </cell>
          <cell r="B979" t="str">
            <v>Leucoprecipitinas</v>
          </cell>
          <cell r="C979">
            <v>1090.33</v>
          </cell>
        </row>
        <row r="980">
          <cell r="A980" t="str">
            <v>230196</v>
          </cell>
          <cell r="B980" t="str">
            <v>Magnesio -Sangre-</v>
          </cell>
          <cell r="C980">
            <v>1090.33</v>
          </cell>
        </row>
        <row r="981">
          <cell r="A981" t="str">
            <v>230197</v>
          </cell>
          <cell r="B981" t="str">
            <v>Medulograma. Mielograma</v>
          </cell>
          <cell r="C981">
            <v>3564.37</v>
          </cell>
        </row>
        <row r="982">
          <cell r="A982" t="str">
            <v>230198</v>
          </cell>
          <cell r="B982" t="str">
            <v>Mononucleosis Infecciosa. Reaccion Para -Mono Test</v>
          </cell>
          <cell r="C982">
            <v>1884.3</v>
          </cell>
        </row>
        <row r="983">
          <cell r="A983" t="str">
            <v>230199</v>
          </cell>
          <cell r="B983" t="str">
            <v>Parasitos Hematicos</v>
          </cell>
          <cell r="C983">
            <v>1139.27</v>
          </cell>
        </row>
        <row r="984">
          <cell r="A984" t="str">
            <v>230201</v>
          </cell>
          <cell r="B984" t="str">
            <v>Paul Bunell. Reaccion De</v>
          </cell>
          <cell r="C984">
            <v>1288.82</v>
          </cell>
        </row>
        <row r="985">
          <cell r="A985" t="str">
            <v>230202</v>
          </cell>
          <cell r="B985" t="str">
            <v>Peroxidasas</v>
          </cell>
          <cell r="C985">
            <v>644.24</v>
          </cell>
        </row>
        <row r="986">
          <cell r="A986" t="str">
            <v>230203</v>
          </cell>
          <cell r="B986" t="str">
            <v>Plaquetas Recuento De</v>
          </cell>
          <cell r="C986">
            <v>644.24</v>
          </cell>
        </row>
        <row r="987">
          <cell r="A987" t="str">
            <v>230204</v>
          </cell>
          <cell r="B987" t="str">
            <v>Plasma Recalcificado. Tiempo De</v>
          </cell>
          <cell r="C987">
            <v>644.24</v>
          </cell>
        </row>
        <row r="988">
          <cell r="A988" t="str">
            <v>230205</v>
          </cell>
          <cell r="B988" t="str">
            <v>Porfirinas -Orina-</v>
          </cell>
          <cell r="C988">
            <v>1437.35</v>
          </cell>
        </row>
        <row r="989">
          <cell r="A989" t="str">
            <v>230206</v>
          </cell>
          <cell r="B989" t="str">
            <v>Pdf -Producto De Degradacion Fibrinogeno-Fibrina-</v>
          </cell>
          <cell r="C989">
            <v>2974.15</v>
          </cell>
        </row>
        <row r="990">
          <cell r="A990" t="str">
            <v>230207</v>
          </cell>
          <cell r="B990" t="str">
            <v>Proactivador Plasminogeno</v>
          </cell>
          <cell r="C990">
            <v>1982.72</v>
          </cell>
        </row>
        <row r="991">
          <cell r="A991" t="str">
            <v>230208</v>
          </cell>
          <cell r="B991" t="str">
            <v>Protrombina -Ware. Seegers-</v>
          </cell>
          <cell r="C991">
            <v>1982.72</v>
          </cell>
        </row>
        <row r="992">
          <cell r="A992" t="str">
            <v>230209</v>
          </cell>
          <cell r="B992" t="str">
            <v>Protrombina. Consumo De</v>
          </cell>
          <cell r="C992">
            <v>1288.82</v>
          </cell>
        </row>
        <row r="993">
          <cell r="A993" t="str">
            <v>230210</v>
          </cell>
          <cell r="B993" t="str">
            <v>Protrombina. Tiempo De -Quick-</v>
          </cell>
          <cell r="C993">
            <v>1040.95</v>
          </cell>
        </row>
        <row r="994">
          <cell r="A994" t="str">
            <v>230211</v>
          </cell>
          <cell r="B994" t="str">
            <v>Recuento Y Formula</v>
          </cell>
          <cell r="C994">
            <v>892.11</v>
          </cell>
        </row>
        <row r="995">
          <cell r="A995" t="str">
            <v>230212</v>
          </cell>
          <cell r="B995" t="str">
            <v>Reffhus. Curva De</v>
          </cell>
          <cell r="C995">
            <v>1487.76</v>
          </cell>
        </row>
        <row r="996">
          <cell r="A996" t="str">
            <v>230213</v>
          </cell>
          <cell r="B996" t="str">
            <v>Rh</v>
          </cell>
          <cell r="C996">
            <v>842.46</v>
          </cell>
        </row>
        <row r="997">
          <cell r="A997" t="str">
            <v>230214</v>
          </cell>
          <cell r="B997" t="str">
            <v>Rh Factor C</v>
          </cell>
          <cell r="C997">
            <v>1040.95</v>
          </cell>
        </row>
        <row r="998">
          <cell r="A998" t="str">
            <v>230215</v>
          </cell>
          <cell r="B998" t="str">
            <v>Rh Factor C</v>
          </cell>
          <cell r="C998">
            <v>1040.95</v>
          </cell>
        </row>
        <row r="999">
          <cell r="A999" t="str">
            <v>230216</v>
          </cell>
          <cell r="B999" t="str">
            <v>Rh Factor D</v>
          </cell>
          <cell r="C999">
            <v>842.46</v>
          </cell>
        </row>
        <row r="1000">
          <cell r="A1000" t="str">
            <v>230217</v>
          </cell>
          <cell r="B1000" t="str">
            <v>Rh Factor E Mayuscula</v>
          </cell>
          <cell r="C1000">
            <v>1040.95</v>
          </cell>
        </row>
        <row r="1001">
          <cell r="A1001" t="str">
            <v>230218</v>
          </cell>
          <cell r="B1001" t="str">
            <v>Rh Factor E Minuscula</v>
          </cell>
          <cell r="C1001">
            <v>842.46</v>
          </cell>
        </row>
        <row r="1002">
          <cell r="A1002" t="str">
            <v>230219</v>
          </cell>
          <cell r="B1002" t="str">
            <v>Reticulocitos</v>
          </cell>
          <cell r="C1002">
            <v>644.24</v>
          </cell>
        </row>
        <row r="1003">
          <cell r="A1003" t="str">
            <v>230220</v>
          </cell>
          <cell r="B1003" t="str">
            <v>Sia. Test De</v>
          </cell>
          <cell r="C1003">
            <v>644.24</v>
          </cell>
        </row>
        <row r="1004">
          <cell r="A1004" t="str">
            <v>230221</v>
          </cell>
          <cell r="B1004" t="str">
            <v>Sickle Cells. Inducccion Quimica</v>
          </cell>
          <cell r="C1004">
            <v>892.11</v>
          </cell>
        </row>
        <row r="1005">
          <cell r="A1005" t="str">
            <v>230222</v>
          </cell>
          <cell r="B1005" t="str">
            <v>Siderofilina. Capacidad De Saturacion Dela</v>
          </cell>
          <cell r="C1005">
            <v>1535.98</v>
          </cell>
        </row>
        <row r="1006">
          <cell r="A1006" t="str">
            <v>230223</v>
          </cell>
          <cell r="B1006" t="str">
            <v>Sulfato De Protamina. Prueba De Gelifi- Cacion</v>
          </cell>
          <cell r="C1006">
            <v>2180.1799999999998</v>
          </cell>
        </row>
        <row r="1007">
          <cell r="A1007" t="str">
            <v>230224</v>
          </cell>
          <cell r="B1007" t="str">
            <v>Trombina. Prueba De La Generacion De La</v>
          </cell>
          <cell r="C1007">
            <v>1783.78</v>
          </cell>
        </row>
        <row r="1008">
          <cell r="A1008" t="str">
            <v>230225</v>
          </cell>
          <cell r="B1008" t="str">
            <v>Trombina. Tiempo De</v>
          </cell>
          <cell r="C1008">
            <v>842.46</v>
          </cell>
        </row>
        <row r="1009">
          <cell r="A1009" t="str">
            <v>230226</v>
          </cell>
          <cell r="B1009" t="str">
            <v>Tromboplastina. Prueba De La Generacion De -Biggs</v>
          </cell>
          <cell r="C1009">
            <v>3317.83</v>
          </cell>
        </row>
        <row r="1010">
          <cell r="A1010" t="str">
            <v>230227</v>
          </cell>
          <cell r="B1010" t="str">
            <v>Tromboplastina. Prueba De La Generacion De-Biggs Y</v>
          </cell>
          <cell r="C1010">
            <v>7722.01</v>
          </cell>
        </row>
        <row r="1011">
          <cell r="A1011" t="str">
            <v>230228</v>
          </cell>
          <cell r="B1011" t="str">
            <v>Tromboplastina. Prueba De La Generacion Simplifica</v>
          </cell>
          <cell r="C1011">
            <v>2576.73</v>
          </cell>
        </row>
        <row r="1012">
          <cell r="A1012" t="str">
            <v>230229</v>
          </cell>
          <cell r="B1012" t="str">
            <v>Tromoplastina. Tiempo De-Parcial-</v>
          </cell>
          <cell r="C1012">
            <v>1288.82</v>
          </cell>
        </row>
        <row r="1013">
          <cell r="A1013" t="str">
            <v>230230</v>
          </cell>
          <cell r="B1013" t="str">
            <v>Trombo Test De Owen</v>
          </cell>
          <cell r="C1013">
            <v>1288.82</v>
          </cell>
        </row>
        <row r="1014">
          <cell r="A1014" t="str">
            <v>230231</v>
          </cell>
          <cell r="B1014" t="str">
            <v>Tromboelastograma</v>
          </cell>
          <cell r="C1014">
            <v>2576.73</v>
          </cell>
        </row>
        <row r="1015">
          <cell r="A1015" t="str">
            <v>230232</v>
          </cell>
          <cell r="B1015" t="str">
            <v>Xenodiagnostico -Estudio Completo-</v>
          </cell>
          <cell r="C1015">
            <v>6442.27</v>
          </cell>
        </row>
        <row r="1016">
          <cell r="A1016" t="str">
            <v>230301</v>
          </cell>
          <cell r="B1016" t="str">
            <v>Puncion Y Biopsia De Medula Osea</v>
          </cell>
          <cell r="C1016">
            <v>86557.9</v>
          </cell>
        </row>
        <row r="1017">
          <cell r="A1017" t="str">
            <v>230302</v>
          </cell>
          <cell r="B1017" t="str">
            <v>Puncion Lumbar Con Quimioterapia Intratecal</v>
          </cell>
          <cell r="C1017">
            <v>29203.7</v>
          </cell>
        </row>
        <row r="1018">
          <cell r="A1018" t="str">
            <v>230303</v>
          </cell>
          <cell r="B1018" t="str">
            <v>Puncion Ganglionar Y Adenograma</v>
          </cell>
          <cell r="C1018">
            <v>29203.7</v>
          </cell>
        </row>
        <row r="1019">
          <cell r="A1019" t="str">
            <v>230304</v>
          </cell>
          <cell r="B1019" t="str">
            <v>Lavado Y Heparinizacion De Cateter Implantable</v>
          </cell>
          <cell r="C1019">
            <v>13840</v>
          </cell>
        </row>
        <row r="1020">
          <cell r="A1020" t="str">
            <v>230305</v>
          </cell>
          <cell r="B1020" t="str">
            <v>Grupo Sanguineo E Investigacion De Anticuerpos</v>
          </cell>
          <cell r="C1020">
            <v>9508.69</v>
          </cell>
        </row>
        <row r="1021">
          <cell r="A1021" t="str">
            <v>230306</v>
          </cell>
          <cell r="B1021" t="str">
            <v>Inmuno-Hematologia Estudio De Compatibilidad Conyu</v>
          </cell>
          <cell r="C1021">
            <v>25445.4</v>
          </cell>
        </row>
        <row r="1022">
          <cell r="A1022" t="str">
            <v>230307</v>
          </cell>
          <cell r="B1022" t="str">
            <v>Estudio Inmunohematologico de Anemia Hemolitica Auto</v>
          </cell>
          <cell r="C1022">
            <v>40698.1</v>
          </cell>
        </row>
        <row r="1023">
          <cell r="A1023" t="str">
            <v>230317</v>
          </cell>
          <cell r="B1023" t="str">
            <v>Sangria. Hematocrito. Extraccion De Sangre. Materi</v>
          </cell>
          <cell r="C1023">
            <v>25445.4</v>
          </cell>
        </row>
        <row r="1024">
          <cell r="A1024" t="str">
            <v>240108</v>
          </cell>
          <cell r="B1024" t="str">
            <v>Exanguineo-Transfusion *. Por La Primeraunidad De</v>
          </cell>
          <cell r="C1024">
            <v>4413.01</v>
          </cell>
        </row>
        <row r="1025">
          <cell r="A1025" t="str">
            <v>240109</v>
          </cell>
          <cell r="B1025" t="str">
            <v>Exanguineo-Transfusion Unidades Subsi-  Guientes D</v>
          </cell>
          <cell r="C1025">
            <v>1266.92</v>
          </cell>
        </row>
        <row r="1026">
          <cell r="A1026" t="str">
            <v>240135</v>
          </cell>
          <cell r="B1026" t="str">
            <v>Transfusiones P24. Htlv. Hbc Y Descartable</v>
          </cell>
          <cell r="C1026">
            <v>76001.5</v>
          </cell>
        </row>
        <row r="1027">
          <cell r="A1027" t="str">
            <v>254002</v>
          </cell>
          <cell r="B1027" t="str">
            <v>Modulo De Psicoestimulacion Cognitiva</v>
          </cell>
          <cell r="C1027">
            <v>115543</v>
          </cell>
        </row>
        <row r="1028">
          <cell r="A1028" t="str">
            <v>260101</v>
          </cell>
          <cell r="B1028" t="str">
            <v>Curva De Captacion Tiroidea -3 Determi- Naciones-</v>
          </cell>
          <cell r="C1028">
            <v>4086.28</v>
          </cell>
        </row>
        <row r="1029">
          <cell r="A1029" t="str">
            <v>260102</v>
          </cell>
          <cell r="B1029" t="str">
            <v>Estudio Completo De La Funcion Tiroidea Con I 131.</v>
          </cell>
          <cell r="C1029">
            <v>4987.4799999999996</v>
          </cell>
        </row>
        <row r="1030">
          <cell r="A1030" t="str">
            <v>260106</v>
          </cell>
          <cell r="B1030" t="str">
            <v>Vida Media Efectiva. Incluye Material   Radioactiv</v>
          </cell>
          <cell r="C1030">
            <v>7481.31</v>
          </cell>
        </row>
        <row r="1031">
          <cell r="A1031" t="str">
            <v>260107</v>
          </cell>
          <cell r="B1031" t="str">
            <v>Dosis Terapeutica En Tirotoxicosis. In- Cluye Vida</v>
          </cell>
          <cell r="C1031">
            <v>24044.9</v>
          </cell>
        </row>
        <row r="1032">
          <cell r="A1032" t="str">
            <v>260108</v>
          </cell>
          <cell r="B1032" t="str">
            <v>Tratamiento De Carcinoma De Tiroides.Incluye Estud</v>
          </cell>
          <cell r="C1032">
            <v>32449.599999999999</v>
          </cell>
        </row>
        <row r="1033">
          <cell r="A1033" t="str">
            <v>260134</v>
          </cell>
          <cell r="B1033" t="str">
            <v>Relacion Perfusion/Ventilacion Con Xe   133</v>
          </cell>
          <cell r="C1033">
            <v>11195.6</v>
          </cell>
        </row>
        <row r="1034">
          <cell r="A1034" t="str">
            <v>260201</v>
          </cell>
          <cell r="B1034" t="str">
            <v>Centellografia A Cabezal Movil -Lineal-</v>
          </cell>
          <cell r="C1034">
            <v>14855.8</v>
          </cell>
        </row>
        <row r="1035">
          <cell r="A1035" t="str">
            <v>260202</v>
          </cell>
          <cell r="B1035" t="str">
            <v>Por Cada Posicion Subsiguiente</v>
          </cell>
          <cell r="C1035">
            <v>2282.2199999999998</v>
          </cell>
        </row>
        <row r="1036">
          <cell r="A1036" t="str">
            <v>260203</v>
          </cell>
          <cell r="B1036" t="str">
            <v>Centellografia De Medula Osea</v>
          </cell>
          <cell r="C1036">
            <v>7214.91</v>
          </cell>
        </row>
        <row r="1037">
          <cell r="A1037" t="str">
            <v>260204</v>
          </cell>
          <cell r="B1037" t="str">
            <v>Mielografia Isotopica. Excluido Honora- Rio Del Ci</v>
          </cell>
          <cell r="C1037">
            <v>10293.5</v>
          </cell>
        </row>
        <row r="1038">
          <cell r="A1038" t="str">
            <v>260208</v>
          </cell>
          <cell r="B1038" t="str">
            <v>Centellograma Oseo -Un Area- *</v>
          </cell>
          <cell r="C1038">
            <v>10738.4</v>
          </cell>
        </row>
        <row r="1039">
          <cell r="A1039" t="str">
            <v>260209</v>
          </cell>
          <cell r="B1039" t="str">
            <v>Areas Subsiguientes *</v>
          </cell>
          <cell r="C1039">
            <v>3820.51</v>
          </cell>
        </row>
        <row r="1040">
          <cell r="A1040" t="str">
            <v>260210</v>
          </cell>
          <cell r="B1040" t="str">
            <v>Centellografia De Articulaciones. Inclu-Ye Artroce</v>
          </cell>
          <cell r="C1040">
            <v>7214.91</v>
          </cell>
        </row>
        <row r="1041">
          <cell r="A1041" t="str">
            <v>260211</v>
          </cell>
          <cell r="B1041" t="str">
            <v>Centellograma De Tiroides</v>
          </cell>
          <cell r="C1041">
            <v>5028.8599999999997</v>
          </cell>
        </row>
        <row r="1042">
          <cell r="A1042" t="str">
            <v>260212</v>
          </cell>
          <cell r="B1042" t="str">
            <v>Centellograma De Tiroides Y Mediastino</v>
          </cell>
          <cell r="C1042">
            <v>8381.77</v>
          </cell>
        </row>
        <row r="1043">
          <cell r="A1043" t="str">
            <v>260213</v>
          </cell>
          <cell r="B1043" t="str">
            <v>Barrido Total -Para Carcinoma De Tiroi- Des-</v>
          </cell>
          <cell r="C1043">
            <v>30464.3</v>
          </cell>
        </row>
        <row r="1044">
          <cell r="A1044" t="str">
            <v>260214</v>
          </cell>
          <cell r="B1044" t="str">
            <v>Centellograma De Paratiroides</v>
          </cell>
          <cell r="C1044">
            <v>5028.8599999999997</v>
          </cell>
        </row>
        <row r="1045">
          <cell r="A1045" t="str">
            <v>260215</v>
          </cell>
          <cell r="B1045" t="str">
            <v>Centellograma De Glandulas Salivales</v>
          </cell>
          <cell r="C1045">
            <v>7214.91</v>
          </cell>
        </row>
        <row r="1046">
          <cell r="A1046" t="str">
            <v>260216</v>
          </cell>
          <cell r="B1046" t="str">
            <v>Centellograma De Pulmon -2 Posiciones   Como Minim</v>
          </cell>
          <cell r="C1046">
            <v>12946.2</v>
          </cell>
        </row>
        <row r="1047">
          <cell r="A1047" t="str">
            <v>260217</v>
          </cell>
          <cell r="B1047" t="str">
            <v>Centellograma Hepatico -2 Posiciones Co-Mo Minimo-</v>
          </cell>
          <cell r="C1047">
            <v>12946.2</v>
          </cell>
        </row>
        <row r="1048">
          <cell r="A1048" t="str">
            <v>260218</v>
          </cell>
          <cell r="B1048" t="str">
            <v>Centellografia De Pool Vascular Hepatico</v>
          </cell>
          <cell r="C1048">
            <v>13689.2</v>
          </cell>
        </row>
        <row r="1049">
          <cell r="A1049" t="str">
            <v>260219</v>
          </cell>
          <cell r="B1049" t="str">
            <v>Centellograma De Pancreas</v>
          </cell>
          <cell r="C1049">
            <v>12946.2</v>
          </cell>
        </row>
        <row r="1050">
          <cell r="A1050" t="str">
            <v>260220</v>
          </cell>
          <cell r="B1050" t="str">
            <v>Centellograma De Bazo</v>
          </cell>
          <cell r="C1050">
            <v>12946.2</v>
          </cell>
        </row>
        <row r="1051">
          <cell r="A1051" t="str">
            <v>260221</v>
          </cell>
          <cell r="B1051" t="str">
            <v>Centellograma Renal -Bilateral-</v>
          </cell>
          <cell r="C1051">
            <v>11461.4</v>
          </cell>
        </row>
        <row r="1052">
          <cell r="A1052" t="str">
            <v>260501</v>
          </cell>
          <cell r="B1052" t="str">
            <v>Centellograma De Cerebro -2 Posiciones-</v>
          </cell>
          <cell r="C1052">
            <v>17455.2</v>
          </cell>
        </row>
        <row r="1053">
          <cell r="A1053" t="str">
            <v>260503</v>
          </cell>
          <cell r="B1053" t="str">
            <v>Centellografia De Medula Osea</v>
          </cell>
          <cell r="C1053">
            <v>10452.5</v>
          </cell>
        </row>
        <row r="1054">
          <cell r="A1054" t="str">
            <v>260504</v>
          </cell>
          <cell r="B1054" t="str">
            <v>Mielografia Isotopica. Excluido Honora- Rio Del Ci</v>
          </cell>
          <cell r="C1054">
            <v>14474.2</v>
          </cell>
        </row>
        <row r="1055">
          <cell r="A1055" t="str">
            <v>260505</v>
          </cell>
          <cell r="B1055" t="str">
            <v>Cisternografia Isotopica. Excluido Hono-Rario Del</v>
          </cell>
          <cell r="C1055">
            <v>25562.5</v>
          </cell>
        </row>
        <row r="1056">
          <cell r="A1056" t="str">
            <v>260506</v>
          </cell>
          <cell r="B1056" t="str">
            <v>Fistulografia Isotopica Del L.C.R. Ex-  Cluido Hon</v>
          </cell>
          <cell r="C1056">
            <v>17975.8</v>
          </cell>
        </row>
        <row r="1057">
          <cell r="A1057" t="str">
            <v>260507</v>
          </cell>
          <cell r="B1057" t="str">
            <v>Material radiactivo tratamiento carcinoma de tiroides (soluciףn/capsulas) entre 241 y 290 mCi</v>
          </cell>
          <cell r="C1057">
            <v>25562.5</v>
          </cell>
        </row>
        <row r="1058">
          <cell r="A1058" t="str">
            <v>260508</v>
          </cell>
          <cell r="B1058" t="str">
            <v>Centellograma Oseo -Un Area- *</v>
          </cell>
          <cell r="C1058">
            <v>14474.2</v>
          </cell>
        </row>
        <row r="1059">
          <cell r="A1059" t="str">
            <v>260509</v>
          </cell>
          <cell r="B1059" t="str">
            <v>Areas Subsiguientes *</v>
          </cell>
          <cell r="C1059">
            <v>4727.79</v>
          </cell>
        </row>
        <row r="1060">
          <cell r="A1060" t="str">
            <v>260510</v>
          </cell>
          <cell r="B1060" t="str">
            <v>Centellografia De Articulaciones. Inclu-Ye Artroce</v>
          </cell>
          <cell r="C1060">
            <v>10452.5</v>
          </cell>
        </row>
        <row r="1061">
          <cell r="A1061" t="str">
            <v>260511</v>
          </cell>
          <cell r="B1061" t="str">
            <v>Centellograma De Tiroides</v>
          </cell>
          <cell r="C1061">
            <v>9103.66</v>
          </cell>
        </row>
        <row r="1062">
          <cell r="A1062" t="str">
            <v>260512</v>
          </cell>
          <cell r="B1062" t="str">
            <v>Centellograma De Tiroides Y Mediastino</v>
          </cell>
          <cell r="C1062">
            <v>12203</v>
          </cell>
        </row>
        <row r="1063">
          <cell r="A1063" t="str">
            <v>260513</v>
          </cell>
          <cell r="B1063" t="str">
            <v>Barrido Total -Para Carcinoma De Tiroi- Des-</v>
          </cell>
          <cell r="C1063">
            <v>41203.699999999997</v>
          </cell>
        </row>
        <row r="1064">
          <cell r="A1064" t="str">
            <v>260514</v>
          </cell>
          <cell r="B1064" t="str">
            <v>Centellograma De Paratiroides</v>
          </cell>
          <cell r="C1064">
            <v>9103.66</v>
          </cell>
        </row>
        <row r="1065">
          <cell r="A1065" t="str">
            <v>260515</v>
          </cell>
          <cell r="B1065" t="str">
            <v>Centellograma De Glandulas Salivales</v>
          </cell>
          <cell r="C1065">
            <v>9710.8700000000008</v>
          </cell>
        </row>
        <row r="1066">
          <cell r="A1066" t="str">
            <v>260516</v>
          </cell>
          <cell r="B1066" t="str">
            <v>Centellograma De Pulmon -2 Posiciones como minimo</v>
          </cell>
          <cell r="C1066">
            <v>16223.9</v>
          </cell>
        </row>
        <row r="1067">
          <cell r="A1067" t="str">
            <v>260517</v>
          </cell>
          <cell r="B1067" t="str">
            <v>Centellograma Hepatico -2 Posiciones Co-Mo Minimo-</v>
          </cell>
          <cell r="C1067">
            <v>14961.6</v>
          </cell>
        </row>
        <row r="1068">
          <cell r="A1068" t="str">
            <v>260518</v>
          </cell>
          <cell r="B1068" t="str">
            <v>Centellograma Del Pool Vascular Hepatico</v>
          </cell>
          <cell r="C1068">
            <v>15703.3</v>
          </cell>
        </row>
        <row r="1069">
          <cell r="A1069" t="str">
            <v>260519</v>
          </cell>
          <cell r="B1069" t="str">
            <v>Centellograma De Pancreas</v>
          </cell>
          <cell r="C1069">
            <v>15703.3</v>
          </cell>
        </row>
        <row r="1070">
          <cell r="A1070" t="str">
            <v>260520</v>
          </cell>
          <cell r="B1070" t="str">
            <v>Centellograma De Bazo</v>
          </cell>
          <cell r="C1070">
            <v>16223.9</v>
          </cell>
        </row>
        <row r="1071">
          <cell r="A1071" t="str">
            <v>260521</v>
          </cell>
          <cell r="B1071" t="str">
            <v>Centellograma Renal Bilateral</v>
          </cell>
          <cell r="C1071">
            <v>16223.9</v>
          </cell>
        </row>
        <row r="1072">
          <cell r="A1072" t="str">
            <v>260522</v>
          </cell>
          <cell r="B1072" t="str">
            <v>Centellograma Del Pool Vascular Renal</v>
          </cell>
          <cell r="C1072">
            <v>16223.9</v>
          </cell>
        </row>
        <row r="1073">
          <cell r="A1073" t="str">
            <v>260523</v>
          </cell>
          <cell r="B1073" t="str">
            <v>Centellograma De Placenta</v>
          </cell>
          <cell r="C1073">
            <v>15703.3</v>
          </cell>
        </row>
        <row r="1074">
          <cell r="A1074" t="str">
            <v>260524</v>
          </cell>
          <cell r="B1074" t="str">
            <v>Centellograma De Vias Linfaticas -Abdo- Minoinguin</v>
          </cell>
          <cell r="C1074">
            <v>16223.9</v>
          </cell>
        </row>
        <row r="1075">
          <cell r="A1075" t="str">
            <v>260525</v>
          </cell>
          <cell r="B1075" t="str">
            <v>Angiografia Radioisotopica Por Areas.A- Carotideo.</v>
          </cell>
          <cell r="C1075">
            <v>14765.4</v>
          </cell>
        </row>
        <row r="1076">
          <cell r="A1076" t="str">
            <v>260526</v>
          </cell>
          <cell r="B1076" t="str">
            <v>Estudio Dinamico Renal.Incluye.A-Primeracirculacio</v>
          </cell>
          <cell r="C1076">
            <v>20309.3</v>
          </cell>
        </row>
        <row r="1077">
          <cell r="A1077" t="str">
            <v>260528</v>
          </cell>
          <cell r="B1077" t="str">
            <v>Perfusion Sanguinea Miocardica Con Radi-Oisotopos.</v>
          </cell>
          <cell r="C1077">
            <v>14765.4</v>
          </cell>
        </row>
        <row r="1078">
          <cell r="A1078" t="str">
            <v>260533</v>
          </cell>
          <cell r="B1078" t="str">
            <v>Perfusion Sanguinea Miocardica Con Radioisotopos B</v>
          </cell>
          <cell r="C1078">
            <v>25445.9</v>
          </cell>
        </row>
        <row r="1079">
          <cell r="A1079" t="str">
            <v>270101</v>
          </cell>
          <cell r="B1079" t="str">
            <v>Hemodiálisis aguda, 1 día</v>
          </cell>
          <cell r="C1079">
            <v>236775</v>
          </cell>
        </row>
        <row r="1080">
          <cell r="A1080" t="str">
            <v>270102</v>
          </cell>
          <cell r="B1080" t="str">
            <v>Hemodiálisis crónica, 1 sesión por 1 día</v>
          </cell>
          <cell r="C1080">
            <v>208988</v>
          </cell>
        </row>
        <row r="1081">
          <cell r="A1081" t="str">
            <v>270103</v>
          </cell>
          <cell r="B1081" t="str">
            <v>Tratamiento mensual en diálisis DPCA</v>
          </cell>
          <cell r="C1081">
            <v>2714250</v>
          </cell>
        </row>
        <row r="1082">
          <cell r="A1082" t="str">
            <v>270104</v>
          </cell>
          <cell r="B1082" t="str">
            <v>Hemodiálisis crónica, 13 sesiones por 30 días</v>
          </cell>
          <cell r="C1082">
            <v>2716850</v>
          </cell>
        </row>
        <row r="1083">
          <cell r="A1083" t="str">
            <v>270105</v>
          </cell>
          <cell r="B1083" t="str">
            <v>Hemodiálisis crónica, menos de 10 sesiones por 30 días</v>
          </cell>
          <cell r="C1083">
            <v>1358420</v>
          </cell>
        </row>
        <row r="1084">
          <cell r="A1084" t="str">
            <v>270106</v>
          </cell>
          <cell r="B1084" t="str">
            <v>Colocación de catéter peritoneal y período de entrenamiento</v>
          </cell>
          <cell r="C1084">
            <v>558381</v>
          </cell>
        </row>
        <row r="1085">
          <cell r="A1085" t="str">
            <v>270107</v>
          </cell>
          <cell r="B1085" t="str">
            <v>Recolocación de catéter, por 1 día</v>
          </cell>
          <cell r="C1085">
            <v>483102</v>
          </cell>
        </row>
        <row r="1086">
          <cell r="A1086" t="str">
            <v>270108</v>
          </cell>
          <cell r="B1086" t="str">
            <v>Hemodiafiltración crónica de alto volumen</v>
          </cell>
          <cell r="C1086">
            <v>250785</v>
          </cell>
        </row>
        <row r="1087">
          <cell r="A1087" t="str">
            <v>280101</v>
          </cell>
          <cell r="B1087" t="str">
            <v>Espirometria. Comprende. Capacidad Vitalforzada. F</v>
          </cell>
          <cell r="C1087">
            <v>2846</v>
          </cell>
        </row>
        <row r="1088">
          <cell r="A1088" t="str">
            <v>280102</v>
          </cell>
          <cell r="B1088" t="str">
            <v>Espirometria Antes Y Despues De Uso De  Broncodila</v>
          </cell>
          <cell r="C1088">
            <v>3813.01</v>
          </cell>
        </row>
        <row r="1089">
          <cell r="A1089" t="str">
            <v>280103</v>
          </cell>
          <cell r="B1089" t="str">
            <v>Broncoespirometria</v>
          </cell>
          <cell r="C1089">
            <v>6311.05</v>
          </cell>
        </row>
        <row r="1090">
          <cell r="A1090" t="str">
            <v>280106</v>
          </cell>
          <cell r="B1090" t="str">
            <v>Broncofibroscopia *</v>
          </cell>
          <cell r="C1090">
            <v>33145.1</v>
          </cell>
        </row>
        <row r="1091">
          <cell r="A1091" t="str">
            <v>280107</v>
          </cell>
          <cell r="B1091" t="str">
            <v>Curva De Flujo Volumen. Con O Sin Espi- Rometria</v>
          </cell>
          <cell r="C1091">
            <v>2296.98</v>
          </cell>
        </row>
        <row r="1092">
          <cell r="A1092" t="str">
            <v>280108</v>
          </cell>
          <cell r="B1092" t="str">
            <v>Determinacion De Volumenes Pulmonares   -Comprende</v>
          </cell>
          <cell r="C1092">
            <v>3950.06</v>
          </cell>
        </row>
        <row r="1093">
          <cell r="A1093" t="str">
            <v>280109</v>
          </cell>
          <cell r="B1093" t="str">
            <v>Estudio De Mecanica Pulmonar -Comprende Distensibi</v>
          </cell>
          <cell r="C1093">
            <v>5238.4799999999996</v>
          </cell>
        </row>
        <row r="1094">
          <cell r="A1094" t="str">
            <v>280110</v>
          </cell>
          <cell r="B1094" t="str">
            <v>Anal.De Gases En Aire Espirado Y En San-Gre Arteri</v>
          </cell>
          <cell r="C1094">
            <v>5238.4799999999996</v>
          </cell>
        </row>
        <row r="1095">
          <cell r="A1095" t="str">
            <v>289001</v>
          </cell>
          <cell r="B1095" t="str">
            <v>Espirometria Computada</v>
          </cell>
          <cell r="C1095">
            <v>13397.8</v>
          </cell>
        </row>
        <row r="1096">
          <cell r="A1096" t="str">
            <v>289002</v>
          </cell>
          <cell r="B1096" t="str">
            <v>Test De Provocacion Con Ejercicio O Metacolina</v>
          </cell>
          <cell r="C1096">
            <v>36541.199999999997</v>
          </cell>
        </row>
        <row r="1097">
          <cell r="A1097" t="str">
            <v>289006</v>
          </cell>
          <cell r="B1097" t="str">
            <v>Broncofibroscopia Sin Biopsia</v>
          </cell>
          <cell r="C1097">
            <v>81605.899999999994</v>
          </cell>
        </row>
        <row r="1098">
          <cell r="A1098" t="str">
            <v>289007</v>
          </cell>
          <cell r="B1098" t="str">
            <v>Broncofibroscopia Con Biopsia Y/O Bal.</v>
          </cell>
          <cell r="C1098">
            <v>109014</v>
          </cell>
        </row>
        <row r="1099">
          <cell r="A1099" t="str">
            <v>289010</v>
          </cell>
          <cell r="B1099" t="str">
            <v>Volumenes Pulmonares Y Esquema Respiratorio</v>
          </cell>
          <cell r="C1099">
            <v>6090.05</v>
          </cell>
        </row>
        <row r="1100">
          <cell r="A1100" t="str">
            <v>289011</v>
          </cell>
          <cell r="B1100" t="str">
            <v>Oxiometria De Pulso</v>
          </cell>
          <cell r="C1100">
            <v>6090.05</v>
          </cell>
        </row>
        <row r="1101">
          <cell r="A1101" t="str">
            <v>289013</v>
          </cell>
          <cell r="B1101" t="str">
            <v>Titulacion De O2 Terapia Domiciliaria En Reposo</v>
          </cell>
          <cell r="C1101">
            <v>117093</v>
          </cell>
        </row>
        <row r="1102">
          <cell r="A1102" t="str">
            <v>289014</v>
          </cell>
          <cell r="B1102" t="str">
            <v>Test De Caminata De Seis Minutos</v>
          </cell>
          <cell r="C1102">
            <v>21925.5</v>
          </cell>
        </row>
        <row r="1103">
          <cell r="A1103" t="str">
            <v>289015</v>
          </cell>
          <cell r="B1103" t="str">
            <v>Poligrafia Respiratoria</v>
          </cell>
          <cell r="C1103">
            <v>118755</v>
          </cell>
        </row>
        <row r="1104">
          <cell r="A1104" t="str">
            <v>289016</v>
          </cell>
          <cell r="B1104" t="str">
            <v>Titulacion De Cpap</v>
          </cell>
          <cell r="C1104">
            <v>117093</v>
          </cell>
        </row>
        <row r="1105">
          <cell r="A1105" t="str">
            <v>290103</v>
          </cell>
          <cell r="B1105" t="str">
            <v>Nistagmografia. Electrorretinografia</v>
          </cell>
          <cell r="C1105">
            <v>8648.31</v>
          </cell>
        </row>
        <row r="1106">
          <cell r="A1106" t="str">
            <v>295005</v>
          </cell>
          <cell r="B1106" t="str">
            <v>E.E.G.</v>
          </cell>
          <cell r="C1106">
            <v>26795.9</v>
          </cell>
        </row>
        <row r="1107">
          <cell r="A1107" t="str">
            <v>295006</v>
          </cell>
          <cell r="B1107" t="str">
            <v>E.E.G. Bajo Sueño</v>
          </cell>
          <cell r="C1107">
            <v>31912.3</v>
          </cell>
        </row>
        <row r="1108">
          <cell r="A1108" t="str">
            <v>295007</v>
          </cell>
          <cell r="B1108" t="str">
            <v>E.E.G. Bajo Sueño Prolongado</v>
          </cell>
          <cell r="C1108">
            <v>63701.9</v>
          </cell>
        </row>
        <row r="1109">
          <cell r="A1109" t="str">
            <v>295008</v>
          </cell>
          <cell r="B1109" t="str">
            <v>Mapeo Cerebral</v>
          </cell>
          <cell r="C1109">
            <v>38610.9</v>
          </cell>
        </row>
        <row r="1110">
          <cell r="A1110" t="str">
            <v>295010</v>
          </cell>
          <cell r="B1110" t="str">
            <v>Emg + Vel Conduccion</v>
          </cell>
          <cell r="C1110">
            <v>29109.8</v>
          </cell>
        </row>
        <row r="1111">
          <cell r="A1111" t="str">
            <v>295014</v>
          </cell>
          <cell r="B1111" t="str">
            <v>Pe Por Par</v>
          </cell>
          <cell r="C1111">
            <v>29109.8</v>
          </cell>
        </row>
        <row r="1112">
          <cell r="A1112" t="str">
            <v>295015</v>
          </cell>
          <cell r="B1112" t="str">
            <v>Potenciales Evocados Bajo Sueño</v>
          </cell>
          <cell r="C1112">
            <v>29597</v>
          </cell>
        </row>
        <row r="1113">
          <cell r="A1113" t="str">
            <v>295016</v>
          </cell>
          <cell r="B1113" t="str">
            <v>Erg Por Par</v>
          </cell>
          <cell r="C1113">
            <v>32398.5</v>
          </cell>
        </row>
        <row r="1114">
          <cell r="A1114" t="str">
            <v>295018</v>
          </cell>
          <cell r="B1114" t="str">
            <v>Evaluacion Cognitiva Estandar</v>
          </cell>
          <cell r="C1114">
            <v>8648.31</v>
          </cell>
        </row>
        <row r="1115">
          <cell r="A1115" t="str">
            <v>295019</v>
          </cell>
          <cell r="B1115" t="str">
            <v>Evaluacion Cognitiva Completa</v>
          </cell>
          <cell r="C1115">
            <v>43360.4</v>
          </cell>
        </row>
        <row r="1116">
          <cell r="A1116" t="str">
            <v>295020</v>
          </cell>
          <cell r="B1116" t="str">
            <v>Puncion Lumbar</v>
          </cell>
          <cell r="C1116">
            <v>10718.2</v>
          </cell>
        </row>
        <row r="1117">
          <cell r="A1117" t="str">
            <v>295030</v>
          </cell>
          <cell r="B1117" t="str">
            <v>Ozonoterapia</v>
          </cell>
          <cell r="C1117">
            <v>24360.400000000001</v>
          </cell>
        </row>
        <row r="1118">
          <cell r="A1118" t="str">
            <v>295055</v>
          </cell>
          <cell r="B1118" t="str">
            <v>Material Descartable Neurologia</v>
          </cell>
          <cell r="C1118">
            <v>4871.8900000000003</v>
          </cell>
        </row>
        <row r="1119">
          <cell r="A1119" t="str">
            <v>300204</v>
          </cell>
          <cell r="B1119" t="str">
            <v>Fondo De Ojos Y Equiascopia</v>
          </cell>
          <cell r="C1119">
            <v>7552.78</v>
          </cell>
        </row>
        <row r="1120">
          <cell r="A1120" t="str">
            <v>300208</v>
          </cell>
          <cell r="B1120" t="str">
            <v>Goniscopia</v>
          </cell>
          <cell r="C1120">
            <v>7552.78</v>
          </cell>
        </row>
        <row r="1121">
          <cell r="A1121" t="str">
            <v>300209</v>
          </cell>
          <cell r="B1121" t="str">
            <v>Ecografia Oftalmologica Modo Aob</v>
          </cell>
          <cell r="C1121">
            <v>39583.800000000003</v>
          </cell>
        </row>
        <row r="1122">
          <cell r="A1122" t="str">
            <v>300213</v>
          </cell>
          <cell r="B1122" t="str">
            <v>Rectinofluorescinografia</v>
          </cell>
          <cell r="C1122">
            <v>38610.9</v>
          </cell>
        </row>
        <row r="1123">
          <cell r="A1123" t="str">
            <v>300254</v>
          </cell>
          <cell r="B1123" t="str">
            <v>Campo Visual Computado</v>
          </cell>
          <cell r="C1123">
            <v>20949.599999999999</v>
          </cell>
        </row>
        <row r="1124">
          <cell r="A1124" t="str">
            <v>300256</v>
          </cell>
          <cell r="B1124" t="str">
            <v>Angiografia Digital</v>
          </cell>
          <cell r="C1124">
            <v>41533.4</v>
          </cell>
        </row>
        <row r="1125">
          <cell r="A1125" t="str">
            <v>300257</v>
          </cell>
          <cell r="B1125" t="str">
            <v>Biometria Por Ultrasonido</v>
          </cell>
          <cell r="C1125">
            <v>20949.599999999999</v>
          </cell>
        </row>
        <row r="1126">
          <cell r="A1126" t="str">
            <v>300300</v>
          </cell>
          <cell r="B1126" t="str">
            <v>Lentes aéreos para niños menores o iguales de 15 años con cristales blancos</v>
          </cell>
          <cell r="C1126">
            <v>74113.899999999994</v>
          </cell>
        </row>
        <row r="1127">
          <cell r="A1127" t="str">
            <v>300301</v>
          </cell>
          <cell r="B1127" t="str">
            <v>Recambio de cristales blancos para lentes aéreos para niños menores de 15 años por modificación de graduación</v>
          </cell>
          <cell r="C1127">
            <v>17293.2</v>
          </cell>
        </row>
        <row r="1128">
          <cell r="A1128" t="str">
            <v>300310</v>
          </cell>
          <cell r="B1128" t="str">
            <v>Lentes aéreos Monovisión de lejos (menos de 6 dioptrías) con cristales blancos</v>
          </cell>
          <cell r="C1128">
            <v>49409.2</v>
          </cell>
        </row>
        <row r="1129">
          <cell r="A1129" t="str">
            <v>300311</v>
          </cell>
          <cell r="B1129" t="str">
            <v>Recambio de cristales blancos para lentes aéreos Monovisión DE LEJOS  (menos de 6 dioptrías) por modificación de graduación</v>
          </cell>
          <cell r="C1129">
            <v>17293.2</v>
          </cell>
        </row>
        <row r="1130">
          <cell r="A1130" t="str">
            <v>300320</v>
          </cell>
          <cell r="B1130" t="str">
            <v>Lentes aéreos Monovisión de cerca (menos de 6 dioptrías) con cristales blancos</v>
          </cell>
          <cell r="C1130">
            <v>49409.2</v>
          </cell>
        </row>
        <row r="1131">
          <cell r="A1131" t="str">
            <v>300321</v>
          </cell>
          <cell r="B1131" t="str">
            <v>Recambio de cristales blancos para lentes aéreos Monovisión DE CERCA  (menos de 6 dioptrías) por modificación de graduación</v>
          </cell>
          <cell r="C1131">
            <v>17293.2</v>
          </cell>
        </row>
        <row r="1132">
          <cell r="A1132" t="str">
            <v>300330</v>
          </cell>
          <cell r="B1132" t="str">
            <v>Lentes aéreos bifocales con cristales blancos</v>
          </cell>
          <cell r="C1132">
            <v>79289.600000000006</v>
          </cell>
        </row>
        <row r="1133">
          <cell r="A1133" t="str">
            <v>300331</v>
          </cell>
          <cell r="B1133" t="str">
            <v>Recambio de cristales blancos para lentes aéreos bifocales por modificación de graduación</v>
          </cell>
          <cell r="C1133">
            <v>47173.599999999999</v>
          </cell>
        </row>
        <row r="1134">
          <cell r="A1134" t="str">
            <v>300340</v>
          </cell>
          <cell r="B1134" t="str">
            <v>Lentes aéreos multifocales con cristales blancos</v>
          </cell>
          <cell r="C1134">
            <v>172931</v>
          </cell>
        </row>
        <row r="1135">
          <cell r="A1135" t="str">
            <v>300341</v>
          </cell>
          <cell r="B1135" t="str">
            <v>Recambio de cristales blancos para lentes aéreos multifocales por modificación de graduación</v>
          </cell>
          <cell r="C1135">
            <v>140815</v>
          </cell>
        </row>
        <row r="1136">
          <cell r="A1136" t="str">
            <v>300350</v>
          </cell>
          <cell r="B1136" t="str">
            <v>Lentes aéreos de laboratorio con cristales blancos (mayor o igual a 6 dioptrías y/o a partir de 2,25 cilíndrico)</v>
          </cell>
          <cell r="C1136">
            <v>88113.4</v>
          </cell>
        </row>
        <row r="1137">
          <cell r="A1137" t="str">
            <v>300351</v>
          </cell>
          <cell r="B1137" t="str">
            <v>Recambio de cristales blancos para lentes aéreos de laboratorio (mayor o igual a 6 dioptrías y/o a partir de 2,25 cilíndrico) por modificación de graduación</v>
          </cell>
          <cell r="C1137">
            <v>55997.4</v>
          </cell>
        </row>
        <row r="1138">
          <cell r="A1138" t="str">
            <v>300360</v>
          </cell>
          <cell r="B1138" t="str">
            <v>Lentes contacto convencional esférico (igual o mayor a 5 dioptrías)</v>
          </cell>
          <cell r="C1138">
            <v>103310</v>
          </cell>
        </row>
        <row r="1139">
          <cell r="A1139" t="str">
            <v>300361</v>
          </cell>
          <cell r="B1139" t="str">
            <v>Lentes contacto tórica (Hipermetropía+Astigmatismo o Miopía+Astigmatismo o Astigmatismo mayor a 1 dioptría)</v>
          </cell>
          <cell r="C1139">
            <v>206621</v>
          </cell>
        </row>
        <row r="1140">
          <cell r="A1140" t="str">
            <v>310101</v>
          </cell>
          <cell r="B1140" t="str">
            <v>Examen Funcional Laberintico</v>
          </cell>
          <cell r="C1140">
            <v>8648.31</v>
          </cell>
        </row>
        <row r="1141">
          <cell r="A1141" t="str">
            <v>310102</v>
          </cell>
          <cell r="B1141" t="str">
            <v>Audiometria Total (Fonoaudiologia)</v>
          </cell>
          <cell r="C1141">
            <v>13397.8</v>
          </cell>
        </row>
        <row r="1142">
          <cell r="A1142" t="str">
            <v>310103</v>
          </cell>
          <cell r="B1142" t="str">
            <v>Logoaudiometria</v>
          </cell>
          <cell r="C1142">
            <v>13397.8</v>
          </cell>
        </row>
        <row r="1143">
          <cell r="A1143" t="str">
            <v>310104</v>
          </cell>
          <cell r="B1143" t="str">
            <v>Pruebas Supraliminares-Cada Una-</v>
          </cell>
          <cell r="C1143">
            <v>13397.8</v>
          </cell>
        </row>
        <row r="1144">
          <cell r="A1144" t="str">
            <v>310105</v>
          </cell>
          <cell r="B1144" t="str">
            <v>Seleccion De Otoamplifonos</v>
          </cell>
          <cell r="C1144">
            <v>13397.8</v>
          </cell>
        </row>
        <row r="1145">
          <cell r="A1145" t="str">
            <v>310109</v>
          </cell>
          <cell r="B1145" t="str">
            <v>Impedanciometria</v>
          </cell>
          <cell r="C1145">
            <v>13397.8</v>
          </cell>
        </row>
        <row r="1146">
          <cell r="A1146" t="str">
            <v>310110</v>
          </cell>
          <cell r="B1146" t="str">
            <v>Examen Funcional De Nariz -Rinomanome-  Tria-</v>
          </cell>
          <cell r="C1146">
            <v>5358.93</v>
          </cell>
        </row>
        <row r="1147">
          <cell r="A1147" t="str">
            <v>310111</v>
          </cell>
          <cell r="B1147" t="str">
            <v>Extraccion De Cuerpo Extraño en Oido Ex-Traccion D</v>
          </cell>
          <cell r="C1147">
            <v>8039.24</v>
          </cell>
        </row>
        <row r="1148">
          <cell r="A1148" t="str">
            <v>310112</v>
          </cell>
          <cell r="B1148" t="str">
            <v>Taponamiento Nasal Anterior</v>
          </cell>
          <cell r="C1148">
            <v>13397.8</v>
          </cell>
        </row>
        <row r="1149">
          <cell r="A1149" t="str">
            <v>310113</v>
          </cell>
          <cell r="B1149" t="str">
            <v>Taponamiento Nasal Anteroposterior</v>
          </cell>
          <cell r="C1149">
            <v>10840.1</v>
          </cell>
        </row>
        <row r="1150">
          <cell r="A1150" t="str">
            <v>310114</v>
          </cell>
          <cell r="B1150" t="str">
            <v>Extraccion De Cuerpo Extraño en Nariz</v>
          </cell>
          <cell r="C1150">
            <v>40438</v>
          </cell>
        </row>
        <row r="1151">
          <cell r="A1151" t="str">
            <v>310115</v>
          </cell>
          <cell r="B1151" t="str">
            <v>Cauterizacion De Nariz</v>
          </cell>
          <cell r="C1151">
            <v>13397.8</v>
          </cell>
        </row>
        <row r="1152">
          <cell r="A1152" t="str">
            <v>310116</v>
          </cell>
          <cell r="B1152" t="str">
            <v>Lavaje De Seno Paranasal Uni O Bilateral</v>
          </cell>
          <cell r="C1152">
            <v>24360.400000000001</v>
          </cell>
        </row>
        <row r="1153">
          <cell r="A1153" t="str">
            <v>310117</v>
          </cell>
          <cell r="B1153" t="str">
            <v>Laringoscopia Indirecta Diagnostica</v>
          </cell>
          <cell r="C1153">
            <v>5358.93</v>
          </cell>
        </row>
        <row r="1154">
          <cell r="A1154" t="str">
            <v>310118</v>
          </cell>
          <cell r="B1154" t="str">
            <v>Laringoscopia Directa *</v>
          </cell>
          <cell r="C1154">
            <v>53837.2</v>
          </cell>
        </row>
        <row r="1155">
          <cell r="A1155" t="str">
            <v>310119</v>
          </cell>
          <cell r="B1155" t="str">
            <v>Expresion De Adenoides O Lavaje Rinoade-Noideo</v>
          </cell>
          <cell r="C1155">
            <v>374.32</v>
          </cell>
        </row>
        <row r="1156">
          <cell r="A1156" t="str">
            <v>310122</v>
          </cell>
          <cell r="B1156" t="str">
            <v>Otomicroscopia</v>
          </cell>
          <cell r="C1156">
            <v>8039.24</v>
          </cell>
        </row>
        <row r="1157">
          <cell r="A1157" t="str">
            <v>310123</v>
          </cell>
          <cell r="B1157" t="str">
            <v>Rinolaringofibroscopia</v>
          </cell>
          <cell r="C1157">
            <v>29353.3</v>
          </cell>
        </row>
        <row r="1158">
          <cell r="A1158" t="str">
            <v>330101</v>
          </cell>
          <cell r="B1158" t="str">
            <v>Psicoterapias Individuales niños o adultos por sesión</v>
          </cell>
          <cell r="C1158">
            <v>8350.4599999999991</v>
          </cell>
        </row>
        <row r="1159">
          <cell r="A1159" t="str">
            <v>330111</v>
          </cell>
          <cell r="B1159" t="str">
            <v>Pruebas Psicometricas * -Bateria De Un  Minimo De</v>
          </cell>
          <cell r="C1159">
            <v>12525</v>
          </cell>
        </row>
        <row r="1160">
          <cell r="A1160" t="str">
            <v>330112</v>
          </cell>
          <cell r="B1160" t="str">
            <v>Pruebas Proyectivas *. Perfil De Perso- Nalidad-Ba</v>
          </cell>
          <cell r="C1160">
            <v>25049.4</v>
          </cell>
        </row>
        <row r="1161">
          <cell r="A1161" t="str">
            <v>335001</v>
          </cell>
          <cell r="B1161" t="str">
            <v>Modulo De Psicoterapia (Individual. Grupal O De</v>
          </cell>
          <cell r="C1161">
            <v>22614.9</v>
          </cell>
        </row>
        <row r="1162">
          <cell r="A1162" t="str">
            <v>335002</v>
          </cell>
          <cell r="B1162" t="str">
            <v>Modulo De Control De Evaluacion Psicofarmacologico</v>
          </cell>
          <cell r="C1162">
            <v>13929.6</v>
          </cell>
        </row>
        <row r="1163">
          <cell r="A1163" t="str">
            <v>340101</v>
          </cell>
          <cell r="B1163" t="str">
            <v>Radioscopia Simple -Como Unico Estudio-A</v>
          </cell>
          <cell r="C1163">
            <v>4293.26</v>
          </cell>
        </row>
        <row r="1164">
          <cell r="A1164" t="str">
            <v>340102</v>
          </cell>
          <cell r="B1164" t="str">
            <v>Radioscopia Con Intensificador De Image-Nes. Agreg</v>
          </cell>
          <cell r="C1164">
            <v>11746.3</v>
          </cell>
        </row>
        <row r="1165">
          <cell r="A1165" t="str">
            <v>340103</v>
          </cell>
          <cell r="B1165" t="str">
            <v>Radioscopia Con Circuito Cerrado De Te- Levision.</v>
          </cell>
          <cell r="C1165">
            <v>11746.3</v>
          </cell>
        </row>
        <row r="1166">
          <cell r="A1166" t="str">
            <v>340104</v>
          </cell>
          <cell r="B1166" t="str">
            <v>Bloqueo por region bajo intensificador de imagens(radicular, facetario o articular)</v>
          </cell>
          <cell r="C1166">
            <v>202086</v>
          </cell>
        </row>
        <row r="1167">
          <cell r="A1167" t="str">
            <v>340201</v>
          </cell>
          <cell r="B1167" t="str">
            <v>Rx Craneo frente, perfil, frontonasoplaca, mentonasoplaca</v>
          </cell>
          <cell r="C1167">
            <v>4642.7</v>
          </cell>
        </row>
        <row r="1168">
          <cell r="A1168" t="str">
            <v>340202</v>
          </cell>
          <cell r="B1168" t="str">
            <v>Rx Craneo frente, perfil, frontonasoplaca, mentonasoplaca (subsiguiente)</v>
          </cell>
          <cell r="C1168">
            <v>3719.85</v>
          </cell>
        </row>
        <row r="1169">
          <cell r="A1169" t="str">
            <v>340203</v>
          </cell>
          <cell r="B1169" t="str">
            <v>Hueso Temporal O Agujeros Opticos. Com- Parativos.</v>
          </cell>
          <cell r="C1169">
            <v>5566.59</v>
          </cell>
        </row>
        <row r="1170">
          <cell r="A1170" t="str">
            <v>340204</v>
          </cell>
          <cell r="B1170" t="str">
            <v>Articulacion Temporomandibular. 3 Posi- Ciones. Co</v>
          </cell>
          <cell r="C1170">
            <v>5566.59</v>
          </cell>
        </row>
        <row r="1171">
          <cell r="A1171" t="str">
            <v>340205</v>
          </cell>
          <cell r="B1171" t="str">
            <v>Ortopantomografia -Radiografia Panorami-Ca De Cran</v>
          </cell>
          <cell r="C1171">
            <v>11154.1</v>
          </cell>
        </row>
        <row r="1172">
          <cell r="A1172" t="str">
            <v>340206</v>
          </cell>
          <cell r="B1172" t="str">
            <v>Por Exposicion Subsiguiente I</v>
          </cell>
          <cell r="C1172">
            <v>11165.4</v>
          </cell>
        </row>
        <row r="1173">
          <cell r="A1173" t="str">
            <v>340207</v>
          </cell>
          <cell r="B1173" t="str">
            <v>Telerradiografia De Craneo Y/O Perfil   Facial Con</v>
          </cell>
          <cell r="C1173">
            <v>11165.4</v>
          </cell>
        </row>
        <row r="1174">
          <cell r="A1174" t="str">
            <v>340208</v>
          </cell>
          <cell r="B1174" t="str">
            <v>Por Exposicion Subsiguiente G</v>
          </cell>
          <cell r="C1174">
            <v>9309.6200000000008</v>
          </cell>
        </row>
        <row r="1175">
          <cell r="A1175" t="str">
            <v>340209</v>
          </cell>
          <cell r="B1175" t="str">
            <v>Rx columna cervical, dorsal o lumbosacra-frente, perfil y oblicua</v>
          </cell>
          <cell r="C1175">
            <v>5573.17</v>
          </cell>
        </row>
        <row r="1176">
          <cell r="A1176" t="str">
            <v>340210</v>
          </cell>
          <cell r="B1176" t="str">
            <v>Rx columna cervical, dorsal o lumbosacra-frente, perfil y oblicua (subsiguiente)</v>
          </cell>
          <cell r="C1176">
            <v>4652.21</v>
          </cell>
        </row>
        <row r="1177">
          <cell r="A1177" t="str">
            <v>340211</v>
          </cell>
          <cell r="B1177" t="str">
            <v>Rx Pelvis, cadera, hombro, humero y femur</v>
          </cell>
          <cell r="C1177">
            <v>5573.17</v>
          </cell>
        </row>
        <row r="1178">
          <cell r="A1178" t="str">
            <v>340212</v>
          </cell>
          <cell r="B1178" t="str">
            <v>Rx Pelvis, cadera, hombro, humero y femur (Subsiguiente)</v>
          </cell>
          <cell r="C1178">
            <v>4652.21</v>
          </cell>
        </row>
        <row r="1179">
          <cell r="A1179" t="str">
            <v>340213</v>
          </cell>
          <cell r="B1179" t="str">
            <v>Rx Codo, antebrazo, muñeca, mano, dedos, rodilla, pierna, tobillo y pie</v>
          </cell>
          <cell r="C1179">
            <v>5573.17</v>
          </cell>
        </row>
        <row r="1180">
          <cell r="A1180" t="str">
            <v>340214</v>
          </cell>
          <cell r="B1180" t="str">
            <v>Medicion Comparativa De Miembros Inferiores. Escan</v>
          </cell>
          <cell r="C1180">
            <v>7432.66</v>
          </cell>
        </row>
        <row r="1181">
          <cell r="A1181" t="str">
            <v>340216</v>
          </cell>
          <cell r="B1181" t="str">
            <v>Artrografia -Sin Honorario De Especia-  Lista-. Pr</v>
          </cell>
          <cell r="C1181">
            <v>4645.63</v>
          </cell>
        </row>
        <row r="1182">
          <cell r="A1182" t="str">
            <v>340217</v>
          </cell>
          <cell r="B1182" t="str">
            <v>Por Exposicion Subsiguiente A</v>
          </cell>
          <cell r="C1182">
            <v>3719.85</v>
          </cell>
        </row>
        <row r="1183">
          <cell r="A1183" t="str">
            <v>340218</v>
          </cell>
          <cell r="B1183" t="str">
            <v>Una Placa -Apical- A</v>
          </cell>
          <cell r="C1183">
            <v>1113.42</v>
          </cell>
        </row>
        <row r="1184">
          <cell r="A1184" t="str">
            <v>340219</v>
          </cell>
          <cell r="B1184" t="str">
            <v>Una Placa Oclusal A</v>
          </cell>
          <cell r="C1184">
            <v>2782.85</v>
          </cell>
        </row>
        <row r="1185">
          <cell r="A1185" t="str">
            <v>340220</v>
          </cell>
          <cell r="B1185" t="str">
            <v>Semiseriada Hasta 7 -Siete- Placas A</v>
          </cell>
          <cell r="C1185">
            <v>4639.79</v>
          </cell>
        </row>
        <row r="1186">
          <cell r="A1186" t="str">
            <v>340221</v>
          </cell>
          <cell r="B1186" t="str">
            <v>Seriada De 7 -Siete- A 14 -Catorce- Pla-Cas A</v>
          </cell>
          <cell r="C1186">
            <v>8355.14</v>
          </cell>
        </row>
        <row r="1187">
          <cell r="A1187" t="str">
            <v>340301</v>
          </cell>
          <cell r="B1187" t="str">
            <v>Rx Torax, frente, perfil</v>
          </cell>
          <cell r="C1187">
            <v>4642.7</v>
          </cell>
        </row>
        <row r="1188">
          <cell r="A1188" t="str">
            <v>340302</v>
          </cell>
          <cell r="B1188" t="str">
            <v>Rx Torax, frente, perfil (Subsiguiente)</v>
          </cell>
          <cell r="C1188">
            <v>3906.1</v>
          </cell>
        </row>
        <row r="1189">
          <cell r="A1189" t="str">
            <v>340401</v>
          </cell>
          <cell r="B1189" t="str">
            <v>Sialografia. Por Glandula Y Por Lado.Porestudio Co</v>
          </cell>
          <cell r="C1189">
            <v>9295.75</v>
          </cell>
        </row>
        <row r="1190">
          <cell r="A1190" t="str">
            <v>340404</v>
          </cell>
          <cell r="B1190" t="str">
            <v>Estomago Y Duodeno Con Tecnica De Doble Contraste</v>
          </cell>
          <cell r="C1190">
            <v>22296.400000000001</v>
          </cell>
        </row>
        <row r="1191">
          <cell r="A1191" t="str">
            <v>340405</v>
          </cell>
          <cell r="B1191" t="str">
            <v>Estudio Seriado Esofagogastroduodenal   -Minimo 12</v>
          </cell>
          <cell r="C1191">
            <v>24158.1</v>
          </cell>
        </row>
        <row r="1192">
          <cell r="A1192" t="str">
            <v>340407</v>
          </cell>
          <cell r="B1192" t="str">
            <v>Transito De Intestino Delgado O De Colon-Minimo Tr</v>
          </cell>
          <cell r="C1192">
            <v>13021.5</v>
          </cell>
        </row>
        <row r="1193">
          <cell r="A1193" t="str">
            <v>340408</v>
          </cell>
          <cell r="B1193" t="str">
            <v>Estudio Radiologico Seriado Ileocecoa-  Pendicular</v>
          </cell>
          <cell r="C1193">
            <v>4639.79</v>
          </cell>
        </row>
        <row r="1194">
          <cell r="A1194" t="str">
            <v>340412</v>
          </cell>
          <cell r="B1194" t="str">
            <v>Colon Por Enema. Evacuado Y Doble Con-  Traste -Mi</v>
          </cell>
          <cell r="C1194">
            <v>27858.1</v>
          </cell>
        </row>
        <row r="1195">
          <cell r="A1195" t="str">
            <v>340415</v>
          </cell>
          <cell r="B1195" t="str">
            <v>Colangiografia Endovenosa -Minimo 5 Pla-Cas- Por E</v>
          </cell>
          <cell r="C1195">
            <v>26051.5</v>
          </cell>
        </row>
        <row r="1196">
          <cell r="A1196" t="str">
            <v>340416</v>
          </cell>
          <cell r="B1196" t="str">
            <v>Colangiografia Operatoria -Primera Pla- Ca- A'</v>
          </cell>
          <cell r="C1196">
            <v>7429.15</v>
          </cell>
        </row>
        <row r="1197">
          <cell r="A1197" t="str">
            <v>340417</v>
          </cell>
          <cell r="B1197" t="str">
            <v>Colangiografia Operatoria. Por Cada Pla-Ca Subsigu</v>
          </cell>
          <cell r="C1197">
            <v>3719.85</v>
          </cell>
        </row>
        <row r="1198">
          <cell r="A1198" t="str">
            <v>340418</v>
          </cell>
          <cell r="B1198" t="str">
            <v>Fistulocolangiografia -Colangiografia   Postoperat</v>
          </cell>
          <cell r="C1198">
            <v>11154.1</v>
          </cell>
        </row>
        <row r="1199">
          <cell r="A1199" t="str">
            <v>340421</v>
          </cell>
          <cell r="B1199" t="str">
            <v>Rx Abdomen directa de pie, acostado</v>
          </cell>
          <cell r="C1199">
            <v>4645.63</v>
          </cell>
        </row>
        <row r="1200">
          <cell r="A1200" t="str">
            <v>340422</v>
          </cell>
          <cell r="B1200" t="str">
            <v>Rx Abdomen directa de pie, acostado (Subsiguiente)</v>
          </cell>
          <cell r="C1200">
            <v>3719.85</v>
          </cell>
        </row>
        <row r="1201">
          <cell r="A1201" t="str">
            <v>340425</v>
          </cell>
          <cell r="B1201" t="str">
            <v>Videodeglucion Adulto O Pediatrico</v>
          </cell>
          <cell r="C1201">
            <v>0</v>
          </cell>
        </row>
        <row r="1202">
          <cell r="A1202" t="str">
            <v>340429</v>
          </cell>
          <cell r="B1202" t="str">
            <v>Cug Miccional En Pediatria (Incluye Medicamentos Y</v>
          </cell>
          <cell r="C1202">
            <v>0</v>
          </cell>
        </row>
        <row r="1203">
          <cell r="A1203" t="str">
            <v>340501</v>
          </cell>
          <cell r="B1203" t="str">
            <v>Radiografia Simple De Arbol Urinario B</v>
          </cell>
          <cell r="C1203">
            <v>4645.63</v>
          </cell>
        </row>
        <row r="1204">
          <cell r="A1204" t="str">
            <v>340502</v>
          </cell>
          <cell r="B1204" t="str">
            <v>Urograma Excretor -Pielografia Descen-  Dente-.-Mi</v>
          </cell>
          <cell r="C1204">
            <v>18606.7</v>
          </cell>
        </row>
        <row r="1205">
          <cell r="A1205" t="str">
            <v>340503</v>
          </cell>
          <cell r="B1205" t="str">
            <v>Urograma Excretor Con Estudio Vesical   -Pre Y Pos</v>
          </cell>
          <cell r="C1205">
            <v>22324.400000000001</v>
          </cell>
        </row>
        <row r="1206">
          <cell r="A1206" t="str">
            <v>340504</v>
          </cell>
          <cell r="B1206" t="str">
            <v>Urograma Minutado O Por Goteo Y/O Urograma Excreto</v>
          </cell>
          <cell r="C1206">
            <v>27915</v>
          </cell>
        </row>
        <row r="1207">
          <cell r="A1207" t="str">
            <v>340505</v>
          </cell>
          <cell r="B1207" t="str">
            <v>Pielografia Ascendente -Sin Honorarios  Del Especi</v>
          </cell>
          <cell r="C1207">
            <v>4645.63</v>
          </cell>
        </row>
        <row r="1208">
          <cell r="A1208" t="str">
            <v>340506</v>
          </cell>
          <cell r="B1208" t="str">
            <v>Por Exposicion Subsiguiente B</v>
          </cell>
          <cell r="C1208">
            <v>3719.85</v>
          </cell>
        </row>
        <row r="1209">
          <cell r="A1209" t="str">
            <v>340507</v>
          </cell>
          <cell r="B1209" t="str">
            <v>Cistouretrografia Miccional. Cistoure-  Trografia</v>
          </cell>
          <cell r="C1209">
            <v>9302.33</v>
          </cell>
        </row>
        <row r="1210">
          <cell r="A1210" t="str">
            <v>340508</v>
          </cell>
          <cell r="B1210" t="str">
            <v>Cistouretrografia Por Estudio De Incon- Tinencia P</v>
          </cell>
          <cell r="C1210">
            <v>13021.5</v>
          </cell>
        </row>
        <row r="1211">
          <cell r="A1211" t="str">
            <v>340600</v>
          </cell>
          <cell r="B1211" t="str">
            <v>Magnificacion Y/O Focalizacion</v>
          </cell>
          <cell r="C1211">
            <v>11165.4</v>
          </cell>
        </row>
        <row r="1212">
          <cell r="A1212" t="str">
            <v>340601</v>
          </cell>
          <cell r="B1212" t="str">
            <v>Mamografia senografía</v>
          </cell>
          <cell r="C1212">
            <v>12282.6</v>
          </cell>
        </row>
        <row r="1213">
          <cell r="A1213" t="str">
            <v>340602</v>
          </cell>
          <cell r="B1213" t="str">
            <v>Mamografia Proyección Axilar</v>
          </cell>
          <cell r="C1213">
            <v>8184.43</v>
          </cell>
        </row>
        <row r="1214">
          <cell r="A1214" t="str">
            <v>340603</v>
          </cell>
          <cell r="B1214" t="str">
            <v>Galactografia -Con O Sin Mamografo- Por Lado. 2 Ex</v>
          </cell>
          <cell r="C1214">
            <v>7439.08</v>
          </cell>
        </row>
        <row r="1215">
          <cell r="A1215" t="str">
            <v>340604</v>
          </cell>
          <cell r="B1215" t="str">
            <v>Histerosalpingografia Con Prueba De Cot-Te -Sin Ho</v>
          </cell>
          <cell r="C1215">
            <v>11158.5</v>
          </cell>
        </row>
        <row r="1216">
          <cell r="A1216" t="str">
            <v>340607</v>
          </cell>
          <cell r="B1216" t="str">
            <v>Pelvimetria Radiologica-Minimo 2 Placas-Por Estudi</v>
          </cell>
          <cell r="C1216">
            <v>9302.33</v>
          </cell>
        </row>
        <row r="1217">
          <cell r="A1217" t="str">
            <v>340820</v>
          </cell>
          <cell r="B1217" t="str">
            <v>Flebografia De Miembro Superior O Infe- Rior. Prim</v>
          </cell>
          <cell r="C1217">
            <v>6501.7</v>
          </cell>
        </row>
        <row r="1218">
          <cell r="A1218" t="str">
            <v>340821</v>
          </cell>
          <cell r="B1218" t="str">
            <v>Flebografia De Miembro Superior O Infe- Rior Por C</v>
          </cell>
          <cell r="C1218">
            <v>4645.63</v>
          </cell>
        </row>
        <row r="1219">
          <cell r="A1219" t="str">
            <v>340903</v>
          </cell>
          <cell r="B1219" t="str">
            <v>Fistulografia -Estudio Completo- Minimo 2 Placas P</v>
          </cell>
          <cell r="C1219">
            <v>9302.33</v>
          </cell>
        </row>
        <row r="1220">
          <cell r="A1220" t="str">
            <v>340904</v>
          </cell>
          <cell r="B1220" t="str">
            <v>Dacriocistografia -Minimo 3 Placas- Por Estudio -S</v>
          </cell>
          <cell r="C1220">
            <v>11158.5</v>
          </cell>
        </row>
        <row r="1221">
          <cell r="A1221" t="str">
            <v>340907</v>
          </cell>
          <cell r="B1221" t="str">
            <v>Radioscopia En Quirofano Con Amplifica- Dores De I</v>
          </cell>
          <cell r="C1221">
            <v>11158.5</v>
          </cell>
        </row>
        <row r="1222">
          <cell r="A1222" t="str">
            <v>341001</v>
          </cell>
          <cell r="B1222" t="str">
            <v>T.A.C. Cerebral I</v>
          </cell>
          <cell r="C1222">
            <v>0</v>
          </cell>
        </row>
        <row r="1223">
          <cell r="A1223" t="str">
            <v>341002</v>
          </cell>
          <cell r="B1223" t="str">
            <v>T.A.C. Cerebral Reforzada I *</v>
          </cell>
          <cell r="C1223">
            <v>0</v>
          </cell>
        </row>
        <row r="1224">
          <cell r="A1224" t="str">
            <v>341003</v>
          </cell>
          <cell r="B1224" t="str">
            <v>T.A.C. Cerebral De Control I *</v>
          </cell>
          <cell r="C1224">
            <v>0</v>
          </cell>
        </row>
        <row r="1225">
          <cell r="A1225" t="str">
            <v>341004</v>
          </cell>
          <cell r="B1225" t="str">
            <v>T.A.C. Oftalmologica I</v>
          </cell>
          <cell r="C1225">
            <v>0</v>
          </cell>
        </row>
        <row r="1226">
          <cell r="A1226" t="str">
            <v>341005</v>
          </cell>
          <cell r="B1226" t="str">
            <v>T.A.C. Tiroidea I</v>
          </cell>
          <cell r="C1226">
            <v>0</v>
          </cell>
        </row>
        <row r="1227">
          <cell r="A1227" t="str">
            <v>341006</v>
          </cell>
          <cell r="B1227" t="str">
            <v>T.A.C. Mamaria I</v>
          </cell>
          <cell r="C1227">
            <v>0</v>
          </cell>
        </row>
        <row r="1228">
          <cell r="A1228" t="str">
            <v>341007</v>
          </cell>
          <cell r="B1228" t="str">
            <v>T.A.C. Ginecologica I</v>
          </cell>
          <cell r="C1228">
            <v>0</v>
          </cell>
        </row>
        <row r="1229">
          <cell r="A1229" t="str">
            <v>341008</v>
          </cell>
          <cell r="B1229" t="str">
            <v>T.A.C. Completa de Abdomen I</v>
          </cell>
          <cell r="C1229">
            <v>0</v>
          </cell>
        </row>
        <row r="1230">
          <cell r="A1230" t="str">
            <v>341009</v>
          </cell>
          <cell r="B1230" t="str">
            <v>T.A.C. Hepatobiliar, Esplenica, Pancreática, Supr</v>
          </cell>
          <cell r="C1230">
            <v>0</v>
          </cell>
        </row>
        <row r="1231">
          <cell r="A1231" t="str">
            <v>341010</v>
          </cell>
          <cell r="B1231" t="str">
            <v>T.A.C. Toracica</v>
          </cell>
          <cell r="C1231">
            <v>0</v>
          </cell>
        </row>
        <row r="1232">
          <cell r="A1232" t="str">
            <v>341011</v>
          </cell>
          <cell r="B1232" t="str">
            <v>T.A.C. Vejiga y Prostata</v>
          </cell>
          <cell r="C1232">
            <v>0</v>
          </cell>
        </row>
        <row r="1233">
          <cell r="A1233" t="str">
            <v>341012</v>
          </cell>
          <cell r="B1233" t="str">
            <v>T.A.C. De Otros Organos O Regiones</v>
          </cell>
          <cell r="C1233">
            <v>0</v>
          </cell>
        </row>
        <row r="1234">
          <cell r="A1234" t="str">
            <v>341013</v>
          </cell>
          <cell r="B1234" t="str">
            <v>T.A.C. De Columna</v>
          </cell>
          <cell r="C1234">
            <v>0</v>
          </cell>
        </row>
        <row r="1235">
          <cell r="A1235" t="str">
            <v>341014</v>
          </cell>
          <cell r="B1235" t="str">
            <v>Puncion Guiada Por T.A.C.</v>
          </cell>
          <cell r="C1235">
            <v>0</v>
          </cell>
        </row>
        <row r="1236">
          <cell r="A1236" t="str">
            <v>341020</v>
          </cell>
          <cell r="B1236" t="str">
            <v>T.A.C. Multislice</v>
          </cell>
          <cell r="C1236">
            <v>0</v>
          </cell>
        </row>
        <row r="1237">
          <cell r="A1237" t="str">
            <v>341021</v>
          </cell>
          <cell r="B1237" t="str">
            <v>T.A.C. Cerebral sin Contraste</v>
          </cell>
          <cell r="C1237">
            <v>0</v>
          </cell>
        </row>
        <row r="1238">
          <cell r="A1238" t="str">
            <v>341034</v>
          </cell>
          <cell r="B1238" t="str">
            <v>T.A.C. Multislice + Medicacion Y Descartable</v>
          </cell>
          <cell r="C1238">
            <v>0</v>
          </cell>
        </row>
        <row r="1239">
          <cell r="A1239" t="str">
            <v>341055</v>
          </cell>
          <cell r="B1239" t="str">
            <v>Topografia Corneal</v>
          </cell>
          <cell r="C1239">
            <v>0</v>
          </cell>
        </row>
        <row r="1240">
          <cell r="A1240" t="str">
            <v>341070</v>
          </cell>
          <cell r="B1240" t="str">
            <v>Material Contraste Y/O Medicacion T.A.C.</v>
          </cell>
          <cell r="C1240">
            <v>0</v>
          </cell>
        </row>
        <row r="1241">
          <cell r="A1241" t="str">
            <v>341071</v>
          </cell>
          <cell r="B1241" t="str">
            <v>Material Contraste Y/O Medicacion T.A.C.</v>
          </cell>
          <cell r="C1241">
            <v>0</v>
          </cell>
        </row>
        <row r="1242">
          <cell r="A1242" t="str">
            <v>341072</v>
          </cell>
          <cell r="B1242" t="str">
            <v>Material Contraste Y/O Medicacion T.A.C.</v>
          </cell>
          <cell r="C1242">
            <v>0</v>
          </cell>
        </row>
        <row r="1243">
          <cell r="A1243" t="str">
            <v>341073</v>
          </cell>
          <cell r="B1243" t="str">
            <v>Material Contraste Y/O Medicacion T.A.C.</v>
          </cell>
          <cell r="C1243">
            <v>0</v>
          </cell>
        </row>
        <row r="1244">
          <cell r="A1244" t="str">
            <v>341074</v>
          </cell>
          <cell r="B1244" t="str">
            <v>Material Contraste Y/O Medicacion T.A.C.</v>
          </cell>
          <cell r="C1244">
            <v>0</v>
          </cell>
        </row>
        <row r="1245">
          <cell r="A1245" t="str">
            <v>345098</v>
          </cell>
          <cell r="B1245" t="str">
            <v>Angioresonancia</v>
          </cell>
          <cell r="C1245">
            <v>0</v>
          </cell>
        </row>
        <row r="1246">
          <cell r="A1246" t="str">
            <v>345099</v>
          </cell>
          <cell r="B1246" t="str">
            <v>Resonancia Magnetica Nuclear</v>
          </cell>
          <cell r="C1246">
            <v>0</v>
          </cell>
        </row>
        <row r="1247">
          <cell r="A1247" t="str">
            <v>346000</v>
          </cell>
          <cell r="B1247" t="str">
            <v>Densitometria Osea De Cuerpo Entero</v>
          </cell>
          <cell r="C1247">
            <v>0</v>
          </cell>
        </row>
        <row r="1248">
          <cell r="A1248" t="str">
            <v>346001</v>
          </cell>
          <cell r="B1248" t="str">
            <v>Densitometria Osea Region Lumbar</v>
          </cell>
          <cell r="C1248">
            <v>0</v>
          </cell>
        </row>
        <row r="1249">
          <cell r="A1249" t="str">
            <v>346002</v>
          </cell>
          <cell r="B1249" t="str">
            <v>Densitometria Osea Caderas</v>
          </cell>
          <cell r="C1249">
            <v>0</v>
          </cell>
        </row>
        <row r="1250">
          <cell r="A1250" t="str">
            <v>346003</v>
          </cell>
          <cell r="B1250" t="str">
            <v>Densitometria Osea Antebrazo</v>
          </cell>
          <cell r="C1250">
            <v>0</v>
          </cell>
        </row>
        <row r="1251">
          <cell r="A1251" t="str">
            <v>350204</v>
          </cell>
          <cell r="B1251" t="str">
            <v>Quimioterapia</v>
          </cell>
          <cell r="C1251">
            <v>0</v>
          </cell>
        </row>
        <row r="1252">
          <cell r="A1252" t="str">
            <v>360101</v>
          </cell>
          <cell r="B1252" t="str">
            <v>Uretrocistocopia Con Instrumental Rigido *</v>
          </cell>
          <cell r="C1252">
            <v>3096.53</v>
          </cell>
        </row>
        <row r="1253">
          <cell r="A1253" t="str">
            <v>360102</v>
          </cell>
          <cell r="B1253" t="str">
            <v>Uretrocistofibroscopia *</v>
          </cell>
          <cell r="C1253">
            <v>26469.599999999999</v>
          </cell>
        </row>
        <row r="1254">
          <cell r="A1254" t="str">
            <v>360105</v>
          </cell>
          <cell r="B1254" t="str">
            <v>Cistotonomanometria</v>
          </cell>
          <cell r="C1254">
            <v>2707.71</v>
          </cell>
        </row>
        <row r="1255">
          <cell r="A1255" t="str">
            <v>360106</v>
          </cell>
          <cell r="B1255" t="str">
            <v>Dilatacion Uretral</v>
          </cell>
          <cell r="C1255">
            <v>0</v>
          </cell>
        </row>
        <row r="1256">
          <cell r="A1256" t="str">
            <v>360107</v>
          </cell>
          <cell r="B1256" t="str">
            <v>Uretroscopia *</v>
          </cell>
          <cell r="C1256">
            <v>2322.34</v>
          </cell>
        </row>
        <row r="1257">
          <cell r="A1257" t="str">
            <v>420101</v>
          </cell>
          <cell r="B1257" t="str">
            <v>Consulta general</v>
          </cell>
          <cell r="C1257">
            <v>0</v>
          </cell>
        </row>
        <row r="1258">
          <cell r="A1258" t="str">
            <v>420102</v>
          </cell>
          <cell r="B1258" t="str">
            <v>Consulta en guardia</v>
          </cell>
          <cell r="C1258">
            <v>0</v>
          </cell>
        </row>
        <row r="1259">
          <cell r="A1259" t="str">
            <v>420131</v>
          </cell>
          <cell r="B1259" t="str">
            <v>Control Nutricionista</v>
          </cell>
          <cell r="C1259">
            <v>0</v>
          </cell>
        </row>
        <row r="1260">
          <cell r="A1260" t="str">
            <v>420132</v>
          </cell>
          <cell r="B1260" t="str">
            <v>Consulta Celiaquia</v>
          </cell>
          <cell r="C1260">
            <v>0</v>
          </cell>
        </row>
        <row r="1261">
          <cell r="A1261" t="str">
            <v>420133</v>
          </cell>
          <cell r="B1261" t="str">
            <v>Modulo De Estadificacion Oncologica</v>
          </cell>
          <cell r="C1261">
            <v>0</v>
          </cell>
        </row>
        <row r="1262">
          <cell r="A1262" t="str">
            <v>420153</v>
          </cell>
          <cell r="B1262" t="str">
            <v>Consulta Médica post. Bariatrica</v>
          </cell>
          <cell r="C1262">
            <v>0</v>
          </cell>
        </row>
        <row r="1263">
          <cell r="A1263" t="str">
            <v>430201</v>
          </cell>
          <cell r="B1263" t="str">
            <v>Curaciones</v>
          </cell>
          <cell r="C1263">
            <v>0</v>
          </cell>
        </row>
        <row r="1264">
          <cell r="A1264" t="str">
            <v>500001</v>
          </cell>
          <cell r="B1264" t="str">
            <v>Linfoma De Hodgkin Abvd</v>
          </cell>
          <cell r="C1264">
            <v>0</v>
          </cell>
        </row>
        <row r="1265">
          <cell r="A1265" t="str">
            <v>500002</v>
          </cell>
          <cell r="B1265" t="str">
            <v>Linfoma De Hodgkin En Recaida O Refractario Eshap</v>
          </cell>
          <cell r="C1265">
            <v>0</v>
          </cell>
        </row>
        <row r="1266">
          <cell r="A1266" t="str">
            <v>500200</v>
          </cell>
          <cell r="B1266" t="str">
            <v>Linfoma No Hodgkin Alto Grado Chop</v>
          </cell>
          <cell r="C1266">
            <v>0</v>
          </cell>
        </row>
        <row r="1267">
          <cell r="A1267" t="str">
            <v>500201</v>
          </cell>
          <cell r="B1267" t="str">
            <v>Linfona No Hodgkin Recaida O Refractario Eshap Ice</v>
          </cell>
          <cell r="C1267">
            <v>0</v>
          </cell>
        </row>
        <row r="1268">
          <cell r="A1268" t="str">
            <v>500202</v>
          </cell>
          <cell r="B1268" t="str">
            <v>Linfona No Hodgkin Bajo Grado Chop Chop Mabthera</v>
          </cell>
          <cell r="C1268">
            <v>0</v>
          </cell>
        </row>
        <row r="1269">
          <cell r="A1269" t="str">
            <v>500300</v>
          </cell>
          <cell r="B1269" t="str">
            <v>Mieloma Multiple Vad</v>
          </cell>
          <cell r="C1269">
            <v>0</v>
          </cell>
        </row>
        <row r="1270">
          <cell r="A1270" t="str">
            <v>500400</v>
          </cell>
          <cell r="B1270" t="str">
            <v>Llc Fludara/Ciclo Fmd</v>
          </cell>
          <cell r="C1270">
            <v>0</v>
          </cell>
        </row>
        <row r="1271">
          <cell r="A1271" t="str">
            <v>500401</v>
          </cell>
          <cell r="B1271" t="str">
            <v>Tricoleucemia 2 Cda</v>
          </cell>
          <cell r="C1271">
            <v>0</v>
          </cell>
        </row>
        <row r="1272">
          <cell r="A1272" t="str">
            <v>500500</v>
          </cell>
          <cell r="B1272" t="str">
            <v>Leucemia Mieloide Aguda Adulto Induccion</v>
          </cell>
          <cell r="C1272">
            <v>0</v>
          </cell>
        </row>
        <row r="1273">
          <cell r="A1273" t="str">
            <v>500501</v>
          </cell>
          <cell r="B1273" t="str">
            <v>Leucemia Mieloide Aguda Adulto Intensificacion I</v>
          </cell>
          <cell r="C1273">
            <v>0</v>
          </cell>
        </row>
        <row r="1274">
          <cell r="A1274" t="str">
            <v>500502</v>
          </cell>
          <cell r="B1274" t="str">
            <v>Leucemia Mieloide Aguda Adulto Intensificacion Ii</v>
          </cell>
          <cell r="C1274">
            <v>0</v>
          </cell>
        </row>
        <row r="1275">
          <cell r="A1275" t="str">
            <v>500600</v>
          </cell>
          <cell r="B1275" t="str">
            <v>Leucemia Mieloide Aguda Pediatrica Induccion</v>
          </cell>
          <cell r="C1275">
            <v>0</v>
          </cell>
        </row>
        <row r="1276">
          <cell r="A1276" t="str">
            <v>500601</v>
          </cell>
          <cell r="B1276" t="str">
            <v>Leucemia Mieloide Aguda Pediatrica Intensificacion</v>
          </cell>
          <cell r="C1276">
            <v>0</v>
          </cell>
        </row>
        <row r="1277">
          <cell r="A1277" t="str">
            <v>500602</v>
          </cell>
          <cell r="B1277" t="str">
            <v>Leucemia Mieloide Aguda Pediatrica Consolidacion I</v>
          </cell>
          <cell r="C1277">
            <v>0</v>
          </cell>
        </row>
        <row r="1278">
          <cell r="A1278" t="str">
            <v>500603</v>
          </cell>
          <cell r="B1278" t="str">
            <v>Leucemia Mieloide Aguda Pediatrica Consolidacion</v>
          </cell>
          <cell r="C1278">
            <v>0</v>
          </cell>
        </row>
        <row r="1279">
          <cell r="A1279" t="str">
            <v>500604</v>
          </cell>
          <cell r="B1279" t="str">
            <v>Leucemia Mieloide Aguda Pediatrica Intensificacion</v>
          </cell>
          <cell r="C1279">
            <v>0</v>
          </cell>
        </row>
        <row r="1280">
          <cell r="A1280" t="str">
            <v>500605</v>
          </cell>
          <cell r="B1280" t="str">
            <v>Leucemia Mieloide Aguda Pediatrica Mantenimiento</v>
          </cell>
          <cell r="C1280">
            <v>0</v>
          </cell>
        </row>
        <row r="1281">
          <cell r="A1281" t="str">
            <v>500700</v>
          </cell>
          <cell r="B1281" t="str">
            <v>Leucemia Linfoblastica Protocolo I Fase 1</v>
          </cell>
          <cell r="C1281">
            <v>0</v>
          </cell>
        </row>
        <row r="1282">
          <cell r="A1282" t="str">
            <v>500701</v>
          </cell>
          <cell r="B1282" t="str">
            <v>Aguda Pediatrica Protocolo I Fase 2</v>
          </cell>
          <cell r="C1282">
            <v>0</v>
          </cell>
        </row>
        <row r="1283">
          <cell r="A1283" t="str">
            <v>500702</v>
          </cell>
          <cell r="B1283" t="str">
            <v>Lla Adulto Linfoma No Hodgkin Pediatrico De Origen</v>
          </cell>
          <cell r="C1283">
            <v>0</v>
          </cell>
        </row>
        <row r="1284">
          <cell r="A1284" t="str">
            <v>500703</v>
          </cell>
          <cell r="B1284" t="str">
            <v>Lla Adulto Linfoma No Hodgkin Pediatrico De Origen</v>
          </cell>
          <cell r="C1284">
            <v>0</v>
          </cell>
        </row>
        <row r="1285">
          <cell r="A1285" t="str">
            <v>500704</v>
          </cell>
          <cell r="B1285" t="str">
            <v>Lla Adulto Linfoma No Hodgkin Pediatrico De Origen</v>
          </cell>
          <cell r="C1285">
            <v>0</v>
          </cell>
        </row>
        <row r="1286">
          <cell r="A1286" t="str">
            <v>500705</v>
          </cell>
          <cell r="B1286" t="str">
            <v>Lla Adulto Linfoma No Hodgkin Pediatrico De Origen</v>
          </cell>
          <cell r="C1286">
            <v>0</v>
          </cell>
        </row>
        <row r="1287">
          <cell r="A1287" t="str">
            <v>500706</v>
          </cell>
          <cell r="B1287" t="str">
            <v>Aguda Pediatrica Alto Riesgo Linfoma No Hodgkin</v>
          </cell>
          <cell r="C1287">
            <v>0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NOM.QUIR.-Niveles"/>
      <sheetName val="3.NOM.QUIR.-Listado"/>
      <sheetName val="N_IOSPER"/>
      <sheetName val="NN"/>
      <sheetName val="3.NOM.QUIR.-Normativas"/>
      <sheetName val="CHACO -NN"/>
      <sheetName val="Hoja1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Código Nomenclador</v>
          </cell>
          <cell r="B1" t="str">
            <v>Descripción</v>
          </cell>
          <cell r="C1" t="str">
            <v>Q GAL</v>
          </cell>
          <cell r="D1" t="str">
            <v>Q GAL AY</v>
          </cell>
          <cell r="E1" t="str">
            <v>ANEST</v>
          </cell>
          <cell r="F1" t="str">
            <v>Gto</v>
          </cell>
          <cell r="G1" t="str">
            <v>Q Ay</v>
          </cell>
          <cell r="H1" t="str">
            <v>Norma</v>
          </cell>
          <cell r="I1" t="str">
            <v>Unidad Arancelaria</v>
          </cell>
        </row>
        <row r="2">
          <cell r="A2" t="str">
            <v>010101</v>
          </cell>
          <cell r="B2" t="str">
            <v>Tratamiento quirúrgico del encefalomeningocele (cráneo bífido) de las malformaciones de la charnela occipitoatloídea y otras malformaciones de la región.</v>
          </cell>
          <cell r="C2">
            <v>531.75</v>
          </cell>
          <cell r="D2">
            <v>106.5</v>
          </cell>
          <cell r="E2">
            <v>186</v>
          </cell>
          <cell r="F2">
            <v>361</v>
          </cell>
          <cell r="G2">
            <v>2</v>
          </cell>
          <cell r="I2" t="str">
            <v>A</v>
          </cell>
        </row>
        <row r="3">
          <cell r="A3" t="str">
            <v>010102</v>
          </cell>
          <cell r="B3" t="str">
            <v>Tratamiento quirúrgico de la craneostenosis. En uno o dos tiempos.</v>
          </cell>
          <cell r="C3">
            <v>478.5</v>
          </cell>
          <cell r="D3">
            <v>95.25</v>
          </cell>
          <cell r="E3">
            <v>159.75</v>
          </cell>
          <cell r="F3">
            <v>273</v>
          </cell>
          <cell r="G3">
            <v>2</v>
          </cell>
          <cell r="I3" t="str">
            <v>A</v>
          </cell>
        </row>
        <row r="4">
          <cell r="A4" t="str">
            <v>010103</v>
          </cell>
          <cell r="B4" t="str">
            <v>Craneoplastias con injerto oseo o protesicas. Incluye eventual toma de injerto.</v>
          </cell>
          <cell r="C4">
            <v>478.5</v>
          </cell>
          <cell r="D4">
            <v>95.25</v>
          </cell>
          <cell r="E4">
            <v>159.75</v>
          </cell>
          <cell r="F4">
            <v>313</v>
          </cell>
          <cell r="G4">
            <v>2</v>
          </cell>
          <cell r="I4" t="str">
            <v>A</v>
          </cell>
        </row>
        <row r="5">
          <cell r="A5" t="str">
            <v>010104</v>
          </cell>
          <cell r="B5" t="str">
            <v>Reducción abierta de fracturas de cráneo con elevación o extracción de fragmentos.</v>
          </cell>
          <cell r="C5">
            <v>252.75</v>
          </cell>
          <cell r="D5">
            <v>51</v>
          </cell>
          <cell r="E5">
            <v>104.25</v>
          </cell>
          <cell r="F5">
            <v>276</v>
          </cell>
          <cell r="G5">
            <v>2</v>
          </cell>
          <cell r="I5" t="str">
            <v>A</v>
          </cell>
        </row>
        <row r="6">
          <cell r="A6" t="str">
            <v>010105</v>
          </cell>
          <cell r="B6" t="str">
            <v>Escisión de lesión tumoral, infecciosa, parasitaria,etc. De huesos del cráneo (con o sin compromiso de estructuras vecinas).</v>
          </cell>
          <cell r="C6">
            <v>228</v>
          </cell>
          <cell r="D6">
            <v>45</v>
          </cell>
          <cell r="E6">
            <v>104.25</v>
          </cell>
          <cell r="F6">
            <v>127</v>
          </cell>
          <cell r="G6">
            <v>2</v>
          </cell>
          <cell r="I6" t="str">
            <v>A</v>
          </cell>
        </row>
        <row r="7">
          <cell r="A7" t="str">
            <v>010106</v>
          </cell>
          <cell r="B7" t="str">
            <v>Descompresión orbital unilateral.</v>
          </cell>
          <cell r="C7">
            <v>531.75</v>
          </cell>
          <cell r="D7">
            <v>106.5</v>
          </cell>
          <cell r="E7">
            <v>186</v>
          </cell>
          <cell r="F7">
            <v>220</v>
          </cell>
          <cell r="G7">
            <v>2</v>
          </cell>
          <cell r="I7" t="str">
            <v>A</v>
          </cell>
        </row>
        <row r="8">
          <cell r="A8" t="str">
            <v>010201</v>
          </cell>
          <cell r="B8" t="str">
            <v>Ventriculocisternostomías (apertura de las láminas terminales, ventrículocisterna magna y otras similares). Como única operación.</v>
          </cell>
          <cell r="C8">
            <v>637.5</v>
          </cell>
          <cell r="D8">
            <v>127.5</v>
          </cell>
          <cell r="E8">
            <v>239.25</v>
          </cell>
          <cell r="F8">
            <v>361</v>
          </cell>
          <cell r="G8">
            <v>2</v>
          </cell>
          <cell r="I8" t="str">
            <v>A</v>
          </cell>
        </row>
        <row r="9">
          <cell r="A9" t="str">
            <v>010202</v>
          </cell>
          <cell r="B9" t="str">
            <v>Derivación ventrículoaurícula derecha -ventrículoatriostomia-. Derivación ventrículo peritoneal o similar. Válvula de Puden, Válvula de Holster. Valvula de Hakin o similares. Como única operación.</v>
          </cell>
          <cell r="C9">
            <v>372.75</v>
          </cell>
          <cell r="D9">
            <v>74.25</v>
          </cell>
          <cell r="E9">
            <v>132.75</v>
          </cell>
          <cell r="F9">
            <v>281</v>
          </cell>
          <cell r="G9">
            <v>2</v>
          </cell>
          <cell r="I9" t="str">
            <v>A</v>
          </cell>
        </row>
        <row r="10">
          <cell r="A10" t="str">
            <v>010203</v>
          </cell>
          <cell r="B10" t="str">
            <v>Revisión de válvulas derivativas o restitución parcial o total.</v>
          </cell>
          <cell r="C10">
            <v>252.75</v>
          </cell>
          <cell r="D10">
            <v>51</v>
          </cell>
          <cell r="E10">
            <v>104.25</v>
          </cell>
          <cell r="F10">
            <v>276</v>
          </cell>
          <cell r="G10">
            <v>2</v>
          </cell>
          <cell r="I10" t="str">
            <v>A</v>
          </cell>
        </row>
        <row r="11">
          <cell r="A11" t="str">
            <v>010204</v>
          </cell>
          <cell r="B11" t="str">
            <v>lobectomía parcial o total por traumatismo o epilepsia</v>
          </cell>
          <cell r="C11">
            <v>744</v>
          </cell>
          <cell r="D11">
            <v>149.25</v>
          </cell>
          <cell r="E11">
            <v>239.25</v>
          </cell>
          <cell r="F11">
            <v>328</v>
          </cell>
          <cell r="G11">
            <v>2</v>
          </cell>
          <cell r="I11" t="str">
            <v>A</v>
          </cell>
        </row>
        <row r="12">
          <cell r="A12" t="str">
            <v>010205</v>
          </cell>
          <cell r="B12" t="str">
            <v>Tractotomía espinotalámica, trigeminal o mesencefálica. Cingulectomías o similares.</v>
          </cell>
          <cell r="C12">
            <v>637.5</v>
          </cell>
          <cell r="D12">
            <v>127.5</v>
          </cell>
          <cell r="E12">
            <v>186</v>
          </cell>
          <cell r="F12">
            <v>366</v>
          </cell>
          <cell r="G12">
            <v>2</v>
          </cell>
          <cell r="I12" t="str">
            <v>A</v>
          </cell>
        </row>
        <row r="13">
          <cell r="A13" t="str">
            <v>010206</v>
          </cell>
          <cell r="B13" t="str">
            <v>Tratamiento quirúrgico de los aneurismas y malformaciones arteriovenosas intracraneales (aneurismas, malformaciones rateriovenosas,fístula carótidocavernosa). (X)</v>
          </cell>
          <cell r="C13">
            <v>797.25</v>
          </cell>
          <cell r="D13">
            <v>159.75</v>
          </cell>
          <cell r="E13">
            <v>292.5</v>
          </cell>
          <cell r="F13">
            <v>366</v>
          </cell>
          <cell r="G13">
            <v>2</v>
          </cell>
          <cell r="I13" t="str">
            <v>A</v>
          </cell>
        </row>
        <row r="14">
          <cell r="A14" t="str">
            <v>010207</v>
          </cell>
          <cell r="B14" t="str">
            <v>Evacuación por punción, de colección intercerebral, epidural, subdural y/o subaracnoidea ( hematoma, hidroma, absceso.).</v>
          </cell>
          <cell r="C14">
            <v>228</v>
          </cell>
          <cell r="D14">
            <v>45</v>
          </cell>
          <cell r="E14">
            <v>104.25</v>
          </cell>
          <cell r="F14">
            <v>137</v>
          </cell>
          <cell r="G14">
            <v>2</v>
          </cell>
          <cell r="I14" t="str">
            <v>A</v>
          </cell>
        </row>
        <row r="15">
          <cell r="A15" t="str">
            <v>010208</v>
          </cell>
          <cell r="B15" t="str">
            <v>Craneotomía exploradora, con o sin biopsia, evacuación de colección intracerebral, epídural,subdural y/o subaracnoidea, extracción de cuerpo extraño, etc. (X)</v>
          </cell>
          <cell r="C15">
            <v>531.75</v>
          </cell>
          <cell r="D15">
            <v>106.5</v>
          </cell>
          <cell r="E15">
            <v>212.25</v>
          </cell>
          <cell r="F15">
            <v>276</v>
          </cell>
          <cell r="G15">
            <v>2</v>
          </cell>
          <cell r="I15" t="str">
            <v>A</v>
          </cell>
        </row>
        <row r="16">
          <cell r="A16" t="str">
            <v>010209</v>
          </cell>
          <cell r="B16" t="str">
            <v>Reparación plástica de senos craneales y/o meninges. Rinolicuorrea, otolicuorrea, neumucefalia, Fístulas. (Por craneot.)</v>
          </cell>
          <cell r="C16">
            <v>531.75</v>
          </cell>
          <cell r="D16">
            <v>106.5</v>
          </cell>
          <cell r="E16">
            <v>212.25</v>
          </cell>
          <cell r="F16">
            <v>356</v>
          </cell>
          <cell r="G16">
            <v>2</v>
          </cell>
          <cell r="I16" t="str">
            <v>A</v>
          </cell>
        </row>
        <row r="17">
          <cell r="A17" t="str">
            <v>010210</v>
          </cell>
          <cell r="B17" t="str">
            <v>Escisión de lesión tumoral intracraneana (neoplasia benigna o maligna cualquiera sea su ubicación) con o sin lobectomía.</v>
          </cell>
          <cell r="C17">
            <v>744</v>
          </cell>
          <cell r="D17">
            <v>149.25</v>
          </cell>
          <cell r="E17">
            <v>239.25</v>
          </cell>
          <cell r="F17">
            <v>366</v>
          </cell>
          <cell r="G17">
            <v>2</v>
          </cell>
          <cell r="I17" t="str">
            <v>A</v>
          </cell>
        </row>
        <row r="18">
          <cell r="A18" t="str">
            <v>010211</v>
          </cell>
          <cell r="B18" t="str">
            <v>Drenaje ventricular contínuo. Como única operación.</v>
          </cell>
          <cell r="C18">
            <v>119.25</v>
          </cell>
          <cell r="D18">
            <v>30</v>
          </cell>
          <cell r="E18">
            <v>80.25</v>
          </cell>
          <cell r="F18">
            <v>346</v>
          </cell>
          <cell r="G18">
            <v>1</v>
          </cell>
          <cell r="I18" t="str">
            <v>A</v>
          </cell>
        </row>
        <row r="19">
          <cell r="A19" t="str">
            <v>010212</v>
          </cell>
          <cell r="B19" t="str">
            <v>Extracción de tubos en operaciones derivativas craneanas. Como única operación.</v>
          </cell>
          <cell r="C19">
            <v>119.25</v>
          </cell>
          <cell r="D19">
            <v>30</v>
          </cell>
          <cell r="E19">
            <v>80.25</v>
          </cell>
          <cell r="F19">
            <v>180</v>
          </cell>
          <cell r="G19">
            <v>1</v>
          </cell>
          <cell r="I19" t="str">
            <v>A</v>
          </cell>
        </row>
        <row r="20">
          <cell r="A20" t="str">
            <v>010213</v>
          </cell>
          <cell r="B20" t="str">
            <v>Intervenciones estereotáxicas. Por los diversos métodos.</v>
          </cell>
          <cell r="C20">
            <v>637.5</v>
          </cell>
          <cell r="D20">
            <v>127.5</v>
          </cell>
          <cell r="E20">
            <v>239.25</v>
          </cell>
          <cell r="F20">
            <v>358</v>
          </cell>
          <cell r="G20">
            <v>1</v>
          </cell>
          <cell r="I20" t="str">
            <v>A</v>
          </cell>
        </row>
        <row r="21">
          <cell r="A21" t="str">
            <v>010214</v>
          </cell>
          <cell r="B21" t="str">
            <v>Punción diagnóstica o terapeutica de ventrículo por trepanación.</v>
          </cell>
          <cell r="C21">
            <v>119.25</v>
          </cell>
          <cell r="D21">
            <v>30</v>
          </cell>
          <cell r="E21">
            <v>80.25</v>
          </cell>
          <cell r="F21">
            <v>180</v>
          </cell>
          <cell r="G21">
            <v>1</v>
          </cell>
          <cell r="I21" t="str">
            <v>A</v>
          </cell>
        </row>
        <row r="22">
          <cell r="A22" t="str">
            <v>010215</v>
          </cell>
          <cell r="B22" t="str">
            <v>Punción transfontanelar de ventrículos o subdural, terapeutica o diagnóstica.</v>
          </cell>
          <cell r="C22">
            <v>26.25</v>
          </cell>
          <cell r="D22">
            <v>0</v>
          </cell>
          <cell r="E22">
            <v>0</v>
          </cell>
          <cell r="F22">
            <v>7</v>
          </cell>
          <cell r="G22">
            <v>0</v>
          </cell>
          <cell r="I22" t="str">
            <v>A</v>
          </cell>
        </row>
        <row r="23">
          <cell r="A23" t="str">
            <v>010301</v>
          </cell>
          <cell r="B23" t="str">
            <v>Reparación de defectos congénitos del complejo vertebromeningomedular (espina bífida con meringocele o mielomelingocele, diastomiella, etc.)</v>
          </cell>
          <cell r="C23">
            <v>478.5</v>
          </cell>
          <cell r="D23">
            <v>95.25</v>
          </cell>
          <cell r="E23">
            <v>186</v>
          </cell>
          <cell r="F23">
            <v>352</v>
          </cell>
          <cell r="G23">
            <v>2</v>
          </cell>
          <cell r="I23" t="str">
            <v>A</v>
          </cell>
        </row>
        <row r="24">
          <cell r="A24" t="str">
            <v>010302</v>
          </cell>
          <cell r="B24" t="str">
            <v>Tratamiento quirúrgico de las lesiones adquiridas del complejo vertebromeningomedular, (escisión, exploración,evacuaciones, liberación de adherencias, cuerpo extraño.) lesiones únicas o múltiples por la misma incisión.</v>
          </cell>
          <cell r="C24">
            <v>372.75</v>
          </cell>
          <cell r="D24">
            <v>74.25</v>
          </cell>
          <cell r="E24">
            <v>159.75</v>
          </cell>
          <cell r="F24">
            <v>352</v>
          </cell>
          <cell r="G24">
            <v>2</v>
          </cell>
          <cell r="I24" t="str">
            <v>A</v>
          </cell>
        </row>
        <row r="25">
          <cell r="A25" t="str">
            <v>010303</v>
          </cell>
          <cell r="B25" t="str">
            <v>Extirpación o ligadura de aneurismas o malformaciones arteriovenosas medulares.</v>
          </cell>
          <cell r="C25">
            <v>956.25</v>
          </cell>
          <cell r="D25">
            <v>191.25</v>
          </cell>
          <cell r="E25">
            <v>239.25</v>
          </cell>
          <cell r="F25">
            <v>366</v>
          </cell>
          <cell r="G25">
            <v>2</v>
          </cell>
          <cell r="I25" t="str">
            <v>A</v>
          </cell>
        </row>
        <row r="26">
          <cell r="A26" t="str">
            <v>010304</v>
          </cell>
          <cell r="B26" t="str">
            <v>Cordotomía espinotalámica. Cordotomía ánterolateral, mieolotomía comisural, cordotomía posterior.</v>
          </cell>
          <cell r="C26">
            <v>531.75</v>
          </cell>
          <cell r="D26">
            <v>106.5</v>
          </cell>
          <cell r="E26">
            <v>159.75</v>
          </cell>
          <cell r="F26">
            <v>356</v>
          </cell>
          <cell r="G26">
            <v>2</v>
          </cell>
          <cell r="I26" t="str">
            <v>A</v>
          </cell>
        </row>
        <row r="27">
          <cell r="A27" t="str">
            <v>010305</v>
          </cell>
          <cell r="B27" t="str">
            <v>Rizotomía, radicotomía posterior.</v>
          </cell>
          <cell r="C27">
            <v>372.75</v>
          </cell>
          <cell r="D27">
            <v>74.25</v>
          </cell>
          <cell r="E27">
            <v>159.75</v>
          </cell>
          <cell r="F27">
            <v>356</v>
          </cell>
          <cell r="G27">
            <v>2</v>
          </cell>
          <cell r="I27" t="str">
            <v>A</v>
          </cell>
        </row>
        <row r="28">
          <cell r="A28" t="str">
            <v>010306</v>
          </cell>
          <cell r="B28" t="str">
            <v>Sección de ligamentos dentados.</v>
          </cell>
          <cell r="C28">
            <v>372.75</v>
          </cell>
          <cell r="D28">
            <v>74.25</v>
          </cell>
          <cell r="E28">
            <v>159.75</v>
          </cell>
          <cell r="F28">
            <v>356</v>
          </cell>
          <cell r="G28">
            <v>2</v>
          </cell>
          <cell r="I28" t="str">
            <v>A</v>
          </cell>
        </row>
        <row r="29">
          <cell r="A29" t="str">
            <v>010307</v>
          </cell>
          <cell r="B29" t="str">
            <v>Punción raquídea doble con pruebas manometricas.</v>
          </cell>
          <cell r="C29">
            <v>26.25</v>
          </cell>
          <cell r="D29">
            <v>0</v>
          </cell>
          <cell r="E29">
            <v>0</v>
          </cell>
          <cell r="F29">
            <v>7</v>
          </cell>
          <cell r="G29">
            <v>0</v>
          </cell>
          <cell r="I29" t="str">
            <v>A</v>
          </cell>
        </row>
        <row r="30">
          <cell r="A30" t="str">
            <v>010308</v>
          </cell>
          <cell r="B30" t="str">
            <v>Punción cisternal con o sin manometría.</v>
          </cell>
          <cell r="C30">
            <v>39.75</v>
          </cell>
          <cell r="D30">
            <v>0</v>
          </cell>
          <cell r="E30">
            <v>0</v>
          </cell>
          <cell r="F30">
            <v>7</v>
          </cell>
          <cell r="G30">
            <v>0</v>
          </cell>
          <cell r="I30" t="str">
            <v>A</v>
          </cell>
        </row>
        <row r="31">
          <cell r="A31" t="str">
            <v>010309</v>
          </cell>
          <cell r="B31" t="str">
            <v>Punción lumbar con o sin manometría. (X)</v>
          </cell>
          <cell r="C31">
            <v>0</v>
          </cell>
          <cell r="D31">
            <v>0</v>
          </cell>
          <cell r="E31">
            <v>0</v>
          </cell>
          <cell r="F31">
            <v>7</v>
          </cell>
          <cell r="G31">
            <v>0</v>
          </cell>
          <cell r="I31" t="str">
            <v>A</v>
          </cell>
        </row>
        <row r="32">
          <cell r="A32" t="str">
            <v>010401</v>
          </cell>
          <cell r="B32" t="str">
            <v>Neurotomía o descompresión retrogaseriana trigeminal. Por vía temporal o posterior.</v>
          </cell>
          <cell r="C32">
            <v>531.75</v>
          </cell>
          <cell r="D32">
            <v>106.5</v>
          </cell>
          <cell r="E32">
            <v>186</v>
          </cell>
          <cell r="F32">
            <v>356</v>
          </cell>
          <cell r="G32">
            <v>2</v>
          </cell>
          <cell r="I32" t="str">
            <v>A</v>
          </cell>
        </row>
        <row r="33">
          <cell r="A33" t="str">
            <v>010402</v>
          </cell>
          <cell r="B33" t="str">
            <v>Neurolisis transoval del trigémino.</v>
          </cell>
          <cell r="C33">
            <v>119.25</v>
          </cell>
          <cell r="D33">
            <v>0</v>
          </cell>
          <cell r="E33">
            <v>0</v>
          </cell>
          <cell r="F33">
            <v>7</v>
          </cell>
          <cell r="G33">
            <v>0</v>
          </cell>
          <cell r="I33" t="str">
            <v>A</v>
          </cell>
        </row>
        <row r="34">
          <cell r="A34" t="str">
            <v>010403</v>
          </cell>
          <cell r="B34" t="str">
            <v>Neurotomía del intermediario, vestibular o glosofaríngeo. Abordaje por fosa posterior.</v>
          </cell>
          <cell r="C34">
            <v>531.75</v>
          </cell>
          <cell r="D34">
            <v>106.5</v>
          </cell>
          <cell r="E34">
            <v>186</v>
          </cell>
          <cell r="F34">
            <v>281</v>
          </cell>
          <cell r="G34">
            <v>2</v>
          </cell>
          <cell r="I34" t="str">
            <v>A</v>
          </cell>
        </row>
        <row r="35">
          <cell r="A35" t="str">
            <v>010404</v>
          </cell>
          <cell r="B35" t="str">
            <v>Intervenciones sobre nervios ópticos.</v>
          </cell>
          <cell r="C35">
            <v>797.25</v>
          </cell>
          <cell r="D35">
            <v>159.75</v>
          </cell>
          <cell r="E35">
            <v>239.25</v>
          </cell>
          <cell r="F35">
            <v>273</v>
          </cell>
          <cell r="G35">
            <v>2</v>
          </cell>
          <cell r="I35" t="str">
            <v>A</v>
          </cell>
        </row>
        <row r="36">
          <cell r="A36" t="str">
            <v>010405</v>
          </cell>
          <cell r="B36" t="str">
            <v>Neurotomía del supraorbitario, infraorbitario,dentario inferior, suboccipital y temporal superficial.</v>
          </cell>
          <cell r="C36">
            <v>101.25</v>
          </cell>
          <cell r="D36">
            <v>30</v>
          </cell>
          <cell r="E36">
            <v>80.25</v>
          </cell>
          <cell r="F36">
            <v>124</v>
          </cell>
          <cell r="G36">
            <v>1</v>
          </cell>
          <cell r="I36" t="str">
            <v>A</v>
          </cell>
        </row>
        <row r="37">
          <cell r="A37" t="str">
            <v>010406</v>
          </cell>
          <cell r="B37" t="str">
            <v>Neurotomía selectiva del facial o del glosofaríngeo o neumogástrico cervical.</v>
          </cell>
          <cell r="C37">
            <v>119.25</v>
          </cell>
          <cell r="D37">
            <v>30</v>
          </cell>
          <cell r="E37">
            <v>80.25</v>
          </cell>
          <cell r="F37">
            <v>267</v>
          </cell>
          <cell r="G37">
            <v>1</v>
          </cell>
          <cell r="I37" t="str">
            <v>A</v>
          </cell>
        </row>
        <row r="38">
          <cell r="A38" t="str">
            <v>010407</v>
          </cell>
          <cell r="B38" t="str">
            <v>Injerto y/o anastomosis de nervio facial, hipogloso, espinal o similares.</v>
          </cell>
          <cell r="C38">
            <v>252.75</v>
          </cell>
          <cell r="D38">
            <v>51</v>
          </cell>
          <cell r="E38">
            <v>104.25</v>
          </cell>
          <cell r="F38">
            <v>266</v>
          </cell>
          <cell r="G38">
            <v>2</v>
          </cell>
          <cell r="I38" t="str">
            <v>A</v>
          </cell>
        </row>
        <row r="39">
          <cell r="A39" t="str">
            <v>010408</v>
          </cell>
          <cell r="B39" t="str">
            <v>Neurolisis extracraneal. Alcoholización o similar.</v>
          </cell>
          <cell r="C39">
            <v>26.25</v>
          </cell>
          <cell r="D39">
            <v>0</v>
          </cell>
          <cell r="E39">
            <v>0</v>
          </cell>
          <cell r="F39">
            <v>168</v>
          </cell>
          <cell r="G39">
            <v>0</v>
          </cell>
          <cell r="I39" t="str">
            <v>A</v>
          </cell>
        </row>
        <row r="40">
          <cell r="A40" t="str">
            <v>010409</v>
          </cell>
          <cell r="B40" t="str">
            <v>Bloqueo extracraneal antiálgico.</v>
          </cell>
          <cell r="C40">
            <v>0</v>
          </cell>
          <cell r="D40">
            <v>0</v>
          </cell>
          <cell r="E40">
            <v>0</v>
          </cell>
          <cell r="F40">
            <v>7</v>
          </cell>
          <cell r="G40">
            <v>0</v>
          </cell>
          <cell r="I40" t="str">
            <v>A</v>
          </cell>
        </row>
        <row r="41">
          <cell r="A41" t="str">
            <v>010501</v>
          </cell>
          <cell r="B41" t="str">
            <v>Tratamiento quirúrgico ( exploración, neurorrafia, escisión de neurona ) por patología del plexo cervicobraquial.</v>
          </cell>
          <cell r="C41">
            <v>252.75</v>
          </cell>
          <cell r="D41">
            <v>51</v>
          </cell>
          <cell r="E41">
            <v>104.25</v>
          </cell>
          <cell r="F41">
            <v>271</v>
          </cell>
          <cell r="G41">
            <v>2</v>
          </cell>
          <cell r="I41" t="str">
            <v>A</v>
          </cell>
        </row>
        <row r="42">
          <cell r="A42" t="str">
            <v>010502</v>
          </cell>
          <cell r="B42" t="str">
            <v>Tratamiento quirúrgico ( exploración, neurorrafia, escisión de neurona ) por patología del plexo lumbosacro.</v>
          </cell>
          <cell r="C42">
            <v>303</v>
          </cell>
          <cell r="D42">
            <v>61.5</v>
          </cell>
          <cell r="E42">
            <v>127.5</v>
          </cell>
          <cell r="F42">
            <v>271</v>
          </cell>
          <cell r="G42">
            <v>2</v>
          </cell>
          <cell r="I42" t="str">
            <v>A</v>
          </cell>
        </row>
        <row r="43">
          <cell r="A43" t="str">
            <v>010503</v>
          </cell>
          <cell r="B43" t="str">
            <v>Neurorrafia, injerto, tubulización,escisión de lesión tumoral del nervio radial, mediano, cubital femoral, ciático,poplíteo, tibial y peroneo.</v>
          </cell>
          <cell r="C43">
            <v>201.75</v>
          </cell>
          <cell r="D43">
            <v>39.75</v>
          </cell>
          <cell r="E43">
            <v>87</v>
          </cell>
          <cell r="F43">
            <v>266</v>
          </cell>
          <cell r="G43">
            <v>2</v>
          </cell>
          <cell r="I43" t="str">
            <v>A</v>
          </cell>
        </row>
        <row r="44">
          <cell r="A44" t="str">
            <v>010504</v>
          </cell>
          <cell r="B44" t="str">
            <v>Transposición del cubital.</v>
          </cell>
          <cell r="C44">
            <v>119.25</v>
          </cell>
          <cell r="D44">
            <v>30</v>
          </cell>
          <cell r="E44">
            <v>80.25</v>
          </cell>
          <cell r="F44">
            <v>177</v>
          </cell>
          <cell r="G44">
            <v>1</v>
          </cell>
          <cell r="I44" t="str">
            <v>A</v>
          </cell>
        </row>
        <row r="45">
          <cell r="A45" t="str">
            <v>010505</v>
          </cell>
          <cell r="B45" t="str">
            <v>Descompresión del mediano a nivel del túnel carpiano (sección ligamento anular anterior del carpo).</v>
          </cell>
          <cell r="C45">
            <v>80.25</v>
          </cell>
          <cell r="D45">
            <v>30</v>
          </cell>
          <cell r="E45">
            <v>80.25</v>
          </cell>
          <cell r="F45">
            <v>124</v>
          </cell>
          <cell r="G45">
            <v>1</v>
          </cell>
          <cell r="I45" t="str">
            <v>A</v>
          </cell>
        </row>
        <row r="46">
          <cell r="A46" t="str">
            <v>010506</v>
          </cell>
          <cell r="B46" t="str">
            <v>Escisión de lesión tumoral de nervio periférico ( neurona de amputación, neurona de Morton, etc.) no mencionados en otros códigos.</v>
          </cell>
          <cell r="C46">
            <v>61.5</v>
          </cell>
          <cell r="D46">
            <v>30</v>
          </cell>
          <cell r="E46">
            <v>80.25</v>
          </cell>
          <cell r="F46">
            <v>183</v>
          </cell>
          <cell r="G46">
            <v>1</v>
          </cell>
          <cell r="I46" t="str">
            <v>A</v>
          </cell>
        </row>
        <row r="47">
          <cell r="A47" t="str">
            <v>010507</v>
          </cell>
          <cell r="B47" t="str">
            <v>Neurolisis quirúrgica de nervio periferico.</v>
          </cell>
          <cell r="C47">
            <v>39.75</v>
          </cell>
          <cell r="D47">
            <v>30</v>
          </cell>
          <cell r="E47">
            <v>80.25</v>
          </cell>
          <cell r="F47">
            <v>182</v>
          </cell>
          <cell r="G47">
            <v>1</v>
          </cell>
          <cell r="I47" t="str">
            <v>A</v>
          </cell>
        </row>
        <row r="48">
          <cell r="A48" t="str">
            <v>010508</v>
          </cell>
          <cell r="B48" t="str">
            <v>Neurolisis química o bloque antiálgico de nervio periférico.</v>
          </cell>
          <cell r="C48">
            <v>0</v>
          </cell>
          <cell r="D48">
            <v>0</v>
          </cell>
          <cell r="E48">
            <v>0</v>
          </cell>
          <cell r="F48">
            <v>7</v>
          </cell>
          <cell r="G48">
            <v>0</v>
          </cell>
          <cell r="I48" t="str">
            <v>A</v>
          </cell>
        </row>
        <row r="49">
          <cell r="A49" t="str">
            <v>010601</v>
          </cell>
          <cell r="B49" t="str">
            <v>Simpactetomía cervical.</v>
          </cell>
          <cell r="C49">
            <v>119.25</v>
          </cell>
          <cell r="D49">
            <v>30</v>
          </cell>
          <cell r="E49">
            <v>80.25</v>
          </cell>
          <cell r="F49">
            <v>266</v>
          </cell>
          <cell r="G49">
            <v>1</v>
          </cell>
          <cell r="I49" t="str">
            <v>A</v>
          </cell>
        </row>
        <row r="50">
          <cell r="A50" t="str">
            <v>010602</v>
          </cell>
          <cell r="B50" t="str">
            <v>Simpactetomía torácica.</v>
          </cell>
          <cell r="C50">
            <v>252.75</v>
          </cell>
          <cell r="D50">
            <v>51</v>
          </cell>
          <cell r="E50">
            <v>127.5</v>
          </cell>
          <cell r="F50">
            <v>267</v>
          </cell>
          <cell r="G50">
            <v>2</v>
          </cell>
          <cell r="I50" t="str">
            <v>A</v>
          </cell>
        </row>
        <row r="51">
          <cell r="A51" t="str">
            <v>010603</v>
          </cell>
          <cell r="B51" t="str">
            <v>Simpactetomía lumbar ( por lumbotomía ).</v>
          </cell>
          <cell r="C51">
            <v>201.75</v>
          </cell>
          <cell r="D51">
            <v>39.75</v>
          </cell>
          <cell r="E51">
            <v>87</v>
          </cell>
          <cell r="F51">
            <v>267</v>
          </cell>
          <cell r="G51">
            <v>2</v>
          </cell>
          <cell r="I51" t="str">
            <v>A</v>
          </cell>
        </row>
        <row r="52">
          <cell r="A52" t="str">
            <v>010604</v>
          </cell>
          <cell r="B52" t="str">
            <v>Resección de plexos hipogástricos superior o inferior.</v>
          </cell>
          <cell r="C52">
            <v>252.75</v>
          </cell>
          <cell r="D52">
            <v>51</v>
          </cell>
          <cell r="E52">
            <v>104.25</v>
          </cell>
          <cell r="F52">
            <v>215</v>
          </cell>
          <cell r="G52">
            <v>2</v>
          </cell>
          <cell r="I52" t="str">
            <v>A</v>
          </cell>
        </row>
        <row r="53">
          <cell r="A53" t="str">
            <v>010605</v>
          </cell>
          <cell r="B53" t="str">
            <v>Simpactetomía periarterial carotídea, humeral, femoral o similar.</v>
          </cell>
          <cell r="C53">
            <v>101.25</v>
          </cell>
          <cell r="D53">
            <v>30</v>
          </cell>
          <cell r="E53">
            <v>80.25</v>
          </cell>
          <cell r="F53">
            <v>266</v>
          </cell>
          <cell r="G53">
            <v>1</v>
          </cell>
          <cell r="I53" t="str">
            <v>A</v>
          </cell>
        </row>
        <row r="54">
          <cell r="A54" t="str">
            <v>010606</v>
          </cell>
          <cell r="B54" t="str">
            <v>Inyección paravertebral de troncos y ganglios simpáticos.  Simpático cervical, torácico, lumbar, esplácnico y semilunar..</v>
          </cell>
          <cell r="C54">
            <v>0</v>
          </cell>
          <cell r="D54">
            <v>0</v>
          </cell>
          <cell r="E54">
            <v>0</v>
          </cell>
          <cell r="F54">
            <v>7</v>
          </cell>
          <cell r="G54">
            <v>0</v>
          </cell>
          <cell r="I54" t="str">
            <v>A</v>
          </cell>
        </row>
        <row r="55">
          <cell r="A55" t="str">
            <v>010701</v>
          </cell>
          <cell r="B55" t="str">
            <v>Ventriculografía por inyección de medio contraste ( líquido o gaseoso ). Incuye trepanación.</v>
          </cell>
          <cell r="C55">
            <v>80.25</v>
          </cell>
          <cell r="D55">
            <v>30</v>
          </cell>
          <cell r="E55">
            <v>80.25</v>
          </cell>
          <cell r="F55">
            <v>178</v>
          </cell>
          <cell r="G55">
            <v>1</v>
          </cell>
          <cell r="I55" t="str">
            <v>A</v>
          </cell>
        </row>
        <row r="56">
          <cell r="A56" t="str">
            <v>010702</v>
          </cell>
          <cell r="B56" t="str">
            <v>Pan-arteriografía cerebral por cateterismo. Uni o bilateral.</v>
          </cell>
          <cell r="C56">
            <v>119.25</v>
          </cell>
          <cell r="D56">
            <v>30</v>
          </cell>
          <cell r="E56">
            <v>80.25</v>
          </cell>
          <cell r="F56">
            <v>83</v>
          </cell>
          <cell r="G56">
            <v>1</v>
          </cell>
          <cell r="I56" t="str">
            <v>A</v>
          </cell>
        </row>
        <row r="57">
          <cell r="A57" t="str">
            <v>010703</v>
          </cell>
          <cell r="B57" t="str">
            <v>Arteriografía carotídea o vertebral. Por disección o punción directa. (X)</v>
          </cell>
          <cell r="C57">
            <v>66</v>
          </cell>
          <cell r="D57">
            <v>0</v>
          </cell>
          <cell r="E57">
            <v>80.25</v>
          </cell>
          <cell r="F57">
            <v>78</v>
          </cell>
          <cell r="G57">
            <v>0</v>
          </cell>
          <cell r="I57" t="str">
            <v>A</v>
          </cell>
        </row>
        <row r="58">
          <cell r="A58" t="str">
            <v>010704</v>
          </cell>
          <cell r="B58" t="str">
            <v>Neumoencefaloventriculografía fraccionada ( cisternografía )</v>
          </cell>
          <cell r="C58">
            <v>66</v>
          </cell>
          <cell r="D58">
            <v>0</v>
          </cell>
          <cell r="E58">
            <v>80.25</v>
          </cell>
          <cell r="F58">
            <v>78</v>
          </cell>
          <cell r="G58">
            <v>0</v>
          </cell>
          <cell r="I58" t="str">
            <v>A</v>
          </cell>
        </row>
        <row r="59">
          <cell r="A59" t="str">
            <v>010705</v>
          </cell>
          <cell r="B59" t="str">
            <v>Mielografía ascendente o descendente. Cisternografía. Mielografía. Radiculografía. (X)</v>
          </cell>
          <cell r="C59">
            <v>66</v>
          </cell>
          <cell r="D59">
            <v>0</v>
          </cell>
          <cell r="E59">
            <v>80.25</v>
          </cell>
          <cell r="F59">
            <v>36</v>
          </cell>
          <cell r="G59">
            <v>0</v>
          </cell>
          <cell r="I59" t="str">
            <v>A</v>
          </cell>
        </row>
        <row r="60">
          <cell r="A60" t="str">
            <v>010706</v>
          </cell>
          <cell r="B60" t="str">
            <v>Discografía. Neurografía. Epidurografía.</v>
          </cell>
          <cell r="C60">
            <v>39.75</v>
          </cell>
          <cell r="D60">
            <v>0</v>
          </cell>
          <cell r="E60">
            <v>80.25</v>
          </cell>
          <cell r="F60">
            <v>35</v>
          </cell>
          <cell r="G60">
            <v>0</v>
          </cell>
          <cell r="I60" t="str">
            <v>A</v>
          </cell>
        </row>
        <row r="61">
          <cell r="A61" t="str">
            <v>020101</v>
          </cell>
          <cell r="B61" t="str">
            <v>Exenteración del contenido orbitario ( no incluye injerto de piel ).</v>
          </cell>
          <cell r="C61">
            <v>201.75</v>
          </cell>
          <cell r="D61">
            <v>39.75</v>
          </cell>
          <cell r="E61">
            <v>80.25</v>
          </cell>
          <cell r="F61">
            <v>267</v>
          </cell>
          <cell r="G61">
            <v>1</v>
          </cell>
          <cell r="I61" t="str">
            <v>A</v>
          </cell>
        </row>
        <row r="62">
          <cell r="A62" t="str">
            <v>020102</v>
          </cell>
          <cell r="B62" t="str">
            <v>Neurotomía del nervio óptico.</v>
          </cell>
          <cell r="C62">
            <v>178.5</v>
          </cell>
          <cell r="D62">
            <v>34.5</v>
          </cell>
          <cell r="E62">
            <v>80.25</v>
          </cell>
          <cell r="F62">
            <v>223</v>
          </cell>
          <cell r="G62">
            <v>1</v>
          </cell>
          <cell r="I62" t="str">
            <v>A</v>
          </cell>
        </row>
        <row r="63">
          <cell r="A63" t="str">
            <v>020103</v>
          </cell>
          <cell r="B63" t="str">
            <v>Orbitotomía con escisión de lesión de órbita, con extracción de cuerpo extraño, con exploración, biopsia, drenaje,etc. Con o sin apertura de pared de órbita.</v>
          </cell>
          <cell r="C63">
            <v>178.5</v>
          </cell>
          <cell r="D63">
            <v>34.5</v>
          </cell>
          <cell r="E63">
            <v>80.25</v>
          </cell>
          <cell r="F63">
            <v>223</v>
          </cell>
          <cell r="G63">
            <v>1</v>
          </cell>
          <cell r="I63" t="str">
            <v>A</v>
          </cell>
        </row>
        <row r="64">
          <cell r="A64" t="str">
            <v>020104</v>
          </cell>
          <cell r="B64" t="str">
            <v>Introducción de sustancias terapéuticas retrobulares inyectables.</v>
          </cell>
          <cell r="C64">
            <v>0</v>
          </cell>
          <cell r="D64">
            <v>0</v>
          </cell>
          <cell r="E64">
            <v>0</v>
          </cell>
          <cell r="F64">
            <v>5</v>
          </cell>
          <cell r="G64">
            <v>0</v>
          </cell>
          <cell r="I64" t="str">
            <v>A</v>
          </cell>
        </row>
        <row r="65">
          <cell r="A65" t="str">
            <v>020105</v>
          </cell>
          <cell r="B65" t="str">
            <v>Reparación plástica de la órbita con o sin injerto de piel. Incluye toma del mismo.</v>
          </cell>
          <cell r="C65">
            <v>228</v>
          </cell>
          <cell r="D65">
            <v>45</v>
          </cell>
          <cell r="E65">
            <v>87</v>
          </cell>
          <cell r="F65">
            <v>268</v>
          </cell>
          <cell r="G65">
            <v>1</v>
          </cell>
          <cell r="I65" t="str">
            <v>A</v>
          </cell>
        </row>
        <row r="66">
          <cell r="A66" t="str">
            <v>020106</v>
          </cell>
          <cell r="B66" t="str">
            <v>Enucleación o evisceración del globo ocular con o sin implante. (García Nocito o similar).</v>
          </cell>
          <cell r="C66">
            <v>228</v>
          </cell>
          <cell r="D66">
            <v>45</v>
          </cell>
          <cell r="E66">
            <v>80.25</v>
          </cell>
          <cell r="F66">
            <v>220</v>
          </cell>
          <cell r="G66">
            <v>1</v>
          </cell>
          <cell r="I66" t="str">
            <v>A</v>
          </cell>
        </row>
        <row r="67">
          <cell r="A67" t="str">
            <v>020107</v>
          </cell>
          <cell r="B67" t="str">
            <v>Aspiración, lavado e implante del vítreo.</v>
          </cell>
          <cell r="C67">
            <v>201.75</v>
          </cell>
          <cell r="D67">
            <v>39.75</v>
          </cell>
          <cell r="E67">
            <v>87</v>
          </cell>
          <cell r="F67">
            <v>267</v>
          </cell>
          <cell r="G67">
            <v>1</v>
          </cell>
          <cell r="I67" t="str">
            <v>A</v>
          </cell>
        </row>
        <row r="68">
          <cell r="A68" t="str">
            <v>020108</v>
          </cell>
          <cell r="B68" t="str">
            <v>Vitrectomía. Con microscopio con luz coaxil y vitrectotomo.</v>
          </cell>
          <cell r="C68">
            <v>637.5</v>
          </cell>
          <cell r="D68">
            <v>127.5</v>
          </cell>
          <cell r="E68">
            <v>186</v>
          </cell>
          <cell r="F68">
            <v>910</v>
          </cell>
          <cell r="G68">
            <v>1</v>
          </cell>
          <cell r="I68" t="str">
            <v>A</v>
          </cell>
        </row>
        <row r="69">
          <cell r="A69" t="str">
            <v>020109</v>
          </cell>
          <cell r="B69" t="str">
            <v>Tratamiento quirúrgico corrector del estrabismo ( miototomías, plegamientos, avanzamientos, injerto de siliconas, etc.). Uni o bilaterales.</v>
          </cell>
          <cell r="C69">
            <v>252.75</v>
          </cell>
          <cell r="D69">
            <v>51</v>
          </cell>
          <cell r="E69">
            <v>104.25</v>
          </cell>
          <cell r="F69">
            <v>228</v>
          </cell>
          <cell r="G69">
            <v>1</v>
          </cell>
          <cell r="I69" t="str">
            <v>A</v>
          </cell>
        </row>
        <row r="70">
          <cell r="A70" t="str">
            <v>020110</v>
          </cell>
          <cell r="B70" t="str">
            <v>Op. de Humnelshein ( Suplantamiento del recto externo por el R.S. y R.I. ) y variantes.</v>
          </cell>
          <cell r="C70">
            <v>252.75</v>
          </cell>
          <cell r="D70">
            <v>51</v>
          </cell>
          <cell r="E70">
            <v>104.25</v>
          </cell>
          <cell r="F70">
            <v>223</v>
          </cell>
          <cell r="G70">
            <v>1</v>
          </cell>
          <cell r="I70" t="str">
            <v>A</v>
          </cell>
        </row>
        <row r="71">
          <cell r="A71" t="str">
            <v>020111</v>
          </cell>
          <cell r="B71" t="str">
            <v>Excenteración de contenido orbitario y resección total del maxilar superior.</v>
          </cell>
          <cell r="C71">
            <v>372.75</v>
          </cell>
          <cell r="D71">
            <v>74.25</v>
          </cell>
          <cell r="E71">
            <v>159.75</v>
          </cell>
          <cell r="F71">
            <v>352</v>
          </cell>
          <cell r="G71">
            <v>2</v>
          </cell>
          <cell r="I71" t="str">
            <v>A</v>
          </cell>
        </row>
        <row r="72">
          <cell r="A72" t="str">
            <v>020201</v>
          </cell>
          <cell r="B72" t="str">
            <v>Reconstrucción total del párpado. Técnica de Hugjes o similar.</v>
          </cell>
          <cell r="C72">
            <v>201.75</v>
          </cell>
          <cell r="D72">
            <v>39.75</v>
          </cell>
          <cell r="E72">
            <v>87</v>
          </cell>
          <cell r="F72">
            <v>223</v>
          </cell>
          <cell r="G72">
            <v>1</v>
          </cell>
          <cell r="I72" t="str">
            <v>A</v>
          </cell>
        </row>
        <row r="73">
          <cell r="A73" t="str">
            <v>020202</v>
          </cell>
          <cell r="B73" t="str">
            <v>Blefaroplastia ( injerto, cantoplastia, trasoplastia, restaución plástica de cejas por injerto, reposición base ciliar, corrección de ptosis-unilateral ) ectropión y entropión.</v>
          </cell>
          <cell r="C73">
            <v>119.25</v>
          </cell>
          <cell r="D73">
            <v>30</v>
          </cell>
          <cell r="E73">
            <v>80.25</v>
          </cell>
          <cell r="F73">
            <v>220</v>
          </cell>
          <cell r="G73">
            <v>1</v>
          </cell>
          <cell r="I73" t="str">
            <v>A</v>
          </cell>
        </row>
        <row r="74">
          <cell r="A74" t="str">
            <v>020203</v>
          </cell>
          <cell r="B74" t="str">
            <v>Blefarorragia parcial o total.</v>
          </cell>
          <cell r="C74">
            <v>39.75</v>
          </cell>
          <cell r="D74">
            <v>0</v>
          </cell>
          <cell r="E74">
            <v>0</v>
          </cell>
          <cell r="F74">
            <v>97</v>
          </cell>
          <cell r="G74">
            <v>0</v>
          </cell>
          <cell r="I74" t="str">
            <v>A</v>
          </cell>
        </row>
        <row r="75">
          <cell r="A75" t="str">
            <v>020204</v>
          </cell>
          <cell r="B75" t="str">
            <v>Blefarochalasis.</v>
          </cell>
          <cell r="C75">
            <v>61.5</v>
          </cell>
          <cell r="D75">
            <v>0</v>
          </cell>
          <cell r="E75">
            <v>0</v>
          </cell>
          <cell r="F75">
            <v>95</v>
          </cell>
          <cell r="G75">
            <v>0</v>
          </cell>
          <cell r="I75" t="str">
            <v>A</v>
          </cell>
        </row>
        <row r="76">
          <cell r="A76" t="str">
            <v>020205</v>
          </cell>
          <cell r="B76" t="str">
            <v>Escisión de lesión de párpados, blefarectomía ( piel de párpados glándula meibomiana, chalazio sutura de piel de párpados con o sin lesión de borde libre ) Blefarotomía ( absceso, orzuelo ).</v>
          </cell>
          <cell r="C76">
            <v>12.75</v>
          </cell>
          <cell r="D76">
            <v>0</v>
          </cell>
          <cell r="E76">
            <v>0</v>
          </cell>
          <cell r="F76">
            <v>52</v>
          </cell>
          <cell r="G76">
            <v>0</v>
          </cell>
          <cell r="I76" t="str">
            <v>A</v>
          </cell>
        </row>
        <row r="77">
          <cell r="A77" t="str">
            <v>020301</v>
          </cell>
          <cell r="B77" t="str">
            <v>Conjuntivoplastia ( injerto libre de conjuntiva o membrana mucosa del labio. Operación colgajo: Flaping de conjuntiva ).</v>
          </cell>
          <cell r="C77">
            <v>101.25</v>
          </cell>
          <cell r="D77">
            <v>30</v>
          </cell>
          <cell r="E77">
            <v>80.25</v>
          </cell>
          <cell r="F77">
            <v>121</v>
          </cell>
          <cell r="G77">
            <v>1</v>
          </cell>
          <cell r="I77" t="str">
            <v>A</v>
          </cell>
        </row>
        <row r="78">
          <cell r="A78" t="str">
            <v>020302</v>
          </cell>
          <cell r="B78" t="str">
            <v>Escisión de lesión conjuntiva ( quiste epitelioma, nevus, pterigión ).</v>
          </cell>
          <cell r="C78">
            <v>61.5</v>
          </cell>
          <cell r="D78">
            <v>0</v>
          </cell>
          <cell r="E78">
            <v>0</v>
          </cell>
          <cell r="F78">
            <v>118</v>
          </cell>
          <cell r="G78">
            <v>0</v>
          </cell>
          <cell r="I78" t="str">
            <v>A</v>
          </cell>
        </row>
        <row r="79">
          <cell r="A79" t="str">
            <v>020303</v>
          </cell>
          <cell r="B79" t="str">
            <v>Introducción de substancias terapéuticas subconjuntivales y en Tennon con incisión y sutura.</v>
          </cell>
          <cell r="C79">
            <v>39.75</v>
          </cell>
          <cell r="D79">
            <v>0</v>
          </cell>
          <cell r="E79">
            <v>0</v>
          </cell>
          <cell r="F79">
            <v>89</v>
          </cell>
          <cell r="G79">
            <v>0</v>
          </cell>
          <cell r="I79" t="str">
            <v>A</v>
          </cell>
        </row>
        <row r="80">
          <cell r="A80" t="str">
            <v>020304</v>
          </cell>
          <cell r="B80" t="str">
            <v>Peritectomía, peritomía, escisión de anillo de conjuntiva alrededor de córnea ( pannus ).</v>
          </cell>
          <cell r="C80">
            <v>61.5</v>
          </cell>
          <cell r="D80">
            <v>0</v>
          </cell>
          <cell r="E80">
            <v>0</v>
          </cell>
          <cell r="F80">
            <v>89</v>
          </cell>
          <cell r="G80">
            <v>0</v>
          </cell>
          <cell r="I80" t="str">
            <v>A</v>
          </cell>
        </row>
        <row r="81">
          <cell r="A81" t="str">
            <v>020305</v>
          </cell>
          <cell r="B81" t="str">
            <v>Sutura de conjuntiva ( incluída extracción de cuerpo extraño). Cuerpo extraño subconjuntival. Biopsia de conjuntiva. (X)</v>
          </cell>
          <cell r="C81">
            <v>21.75</v>
          </cell>
          <cell r="D81">
            <v>0</v>
          </cell>
          <cell r="E81">
            <v>0</v>
          </cell>
          <cell r="F81">
            <v>89</v>
          </cell>
          <cell r="G81">
            <v>0</v>
          </cell>
          <cell r="I81" t="str">
            <v>A</v>
          </cell>
        </row>
        <row r="82">
          <cell r="A82" t="str">
            <v>020306</v>
          </cell>
          <cell r="B82" t="str">
            <v>Introducción de substancias terapéuticas inyectables subcunjuntivales.</v>
          </cell>
          <cell r="C82">
            <v>0</v>
          </cell>
          <cell r="D82">
            <v>0</v>
          </cell>
          <cell r="E82">
            <v>0</v>
          </cell>
          <cell r="F82">
            <v>7</v>
          </cell>
          <cell r="G82">
            <v>0</v>
          </cell>
          <cell r="I82" t="str">
            <v>A</v>
          </cell>
        </row>
        <row r="83">
          <cell r="A83" t="str">
            <v>020401</v>
          </cell>
          <cell r="B83" t="str">
            <v>Queratoplastia laminar, injerto de córnea.</v>
          </cell>
          <cell r="C83">
            <v>372.75</v>
          </cell>
          <cell r="D83">
            <v>74.25</v>
          </cell>
          <cell r="E83">
            <v>132.75</v>
          </cell>
          <cell r="F83">
            <v>271</v>
          </cell>
          <cell r="G83">
            <v>1</v>
          </cell>
          <cell r="I83" t="str">
            <v>A</v>
          </cell>
        </row>
        <row r="84">
          <cell r="A84" t="str">
            <v>020402</v>
          </cell>
          <cell r="B84" t="str">
            <v>Queratoprótesis total, queratoplastia total.</v>
          </cell>
          <cell r="C84">
            <v>425.25</v>
          </cell>
          <cell r="D84">
            <v>84.75</v>
          </cell>
          <cell r="E84">
            <v>186</v>
          </cell>
          <cell r="F84">
            <v>271</v>
          </cell>
          <cell r="G84">
            <v>1</v>
          </cell>
          <cell r="I84" t="str">
            <v>A</v>
          </cell>
        </row>
        <row r="85">
          <cell r="A85" t="str">
            <v>020403</v>
          </cell>
          <cell r="B85" t="str">
            <v>Sutura de córnea.</v>
          </cell>
          <cell r="C85">
            <v>80.25</v>
          </cell>
          <cell r="D85">
            <v>30</v>
          </cell>
          <cell r="E85">
            <v>80.25</v>
          </cell>
          <cell r="F85">
            <v>175</v>
          </cell>
          <cell r="G85">
            <v>1</v>
          </cell>
          <cell r="I85" t="str">
            <v>A</v>
          </cell>
        </row>
        <row r="86">
          <cell r="A86" t="str">
            <v>020404</v>
          </cell>
          <cell r="B86" t="str">
            <v>Queratocentesis ( como única intervención ).</v>
          </cell>
          <cell r="C86">
            <v>39.75</v>
          </cell>
          <cell r="D86">
            <v>0</v>
          </cell>
          <cell r="E86">
            <v>0</v>
          </cell>
          <cell r="F86">
            <v>45</v>
          </cell>
          <cell r="G86">
            <v>0</v>
          </cell>
          <cell r="I86" t="str">
            <v>A</v>
          </cell>
        </row>
        <row r="87">
          <cell r="A87" t="str">
            <v>020405</v>
          </cell>
          <cell r="B87" t="str">
            <v>Cauterización corneal con o sin raspado previo.</v>
          </cell>
          <cell r="C87">
            <v>0</v>
          </cell>
          <cell r="D87">
            <v>0</v>
          </cell>
          <cell r="E87">
            <v>0</v>
          </cell>
          <cell r="F87">
            <v>5</v>
          </cell>
          <cell r="G87">
            <v>0</v>
          </cell>
          <cell r="I87" t="str">
            <v>A</v>
          </cell>
        </row>
        <row r="88">
          <cell r="A88" t="str">
            <v>020406</v>
          </cell>
          <cell r="B88" t="str">
            <v>Sutura de herida de córnea con prolapso de iris y/o herida de cristalino. Extracción de cuerpo extraño en cámara anterior.</v>
          </cell>
          <cell r="C88">
            <v>119.25</v>
          </cell>
          <cell r="D88">
            <v>30</v>
          </cell>
          <cell r="E88">
            <v>80.25</v>
          </cell>
          <cell r="F88">
            <v>124</v>
          </cell>
          <cell r="G88">
            <v>1</v>
          </cell>
          <cell r="I88" t="str">
            <v>A</v>
          </cell>
        </row>
        <row r="89">
          <cell r="A89" t="str">
            <v>020501</v>
          </cell>
          <cell r="B89" t="str">
            <v>Tratamiento quirúrgico del glaucoma. (X)</v>
          </cell>
          <cell r="C89">
            <v>303</v>
          </cell>
          <cell r="D89">
            <v>61.5</v>
          </cell>
          <cell r="E89">
            <v>87</v>
          </cell>
          <cell r="F89">
            <v>268</v>
          </cell>
          <cell r="G89">
            <v>1</v>
          </cell>
          <cell r="H89" t="str">
            <v>El trataniento quirúrgic</v>
          </cell>
          <cell r="I89" t="str">
            <v>A</v>
          </cell>
        </row>
        <row r="90">
          <cell r="A90" t="str">
            <v>020502</v>
          </cell>
          <cell r="B90" t="str">
            <v>Iridatomía. Coreoplastia. Iridectomía.</v>
          </cell>
          <cell r="C90">
            <v>201.75</v>
          </cell>
          <cell r="D90">
            <v>39.75</v>
          </cell>
          <cell r="E90">
            <v>80.25</v>
          </cell>
          <cell r="F90">
            <v>222</v>
          </cell>
          <cell r="G90">
            <v>1</v>
          </cell>
          <cell r="I90" t="str">
            <v>A</v>
          </cell>
        </row>
        <row r="91">
          <cell r="A91" t="str">
            <v>020503</v>
          </cell>
          <cell r="B91" t="str">
            <v>Iridociclectomía o ciclectomía por tumores.</v>
          </cell>
          <cell r="C91">
            <v>228</v>
          </cell>
          <cell r="D91">
            <v>45</v>
          </cell>
          <cell r="E91">
            <v>87</v>
          </cell>
          <cell r="F91">
            <v>352</v>
          </cell>
          <cell r="G91">
            <v>1</v>
          </cell>
          <cell r="I91" t="str">
            <v>A</v>
          </cell>
        </row>
        <row r="92">
          <cell r="A92" t="str">
            <v>020601</v>
          </cell>
          <cell r="B92" t="str">
            <v>Fotocoagulación convencional ( cada dos sesiones o fracción ).</v>
          </cell>
          <cell r="C92">
            <v>159.75</v>
          </cell>
          <cell r="D92">
            <v>0</v>
          </cell>
          <cell r="E92">
            <v>80.25</v>
          </cell>
          <cell r="F92">
            <v>318</v>
          </cell>
          <cell r="G92">
            <v>0</v>
          </cell>
          <cell r="I92" t="str">
            <v>A</v>
          </cell>
        </row>
        <row r="93">
          <cell r="A93" t="str">
            <v>020602</v>
          </cell>
          <cell r="B93" t="str">
            <v>Fotocoagulación con rayo laser. (X)</v>
          </cell>
          <cell r="C93">
            <v>159.75</v>
          </cell>
          <cell r="D93">
            <v>0</v>
          </cell>
          <cell r="E93">
            <v>80.25</v>
          </cell>
          <cell r="F93">
            <v>407</v>
          </cell>
          <cell r="G93">
            <v>0</v>
          </cell>
          <cell r="H93" t="str">
            <v>Esta práctica no se co</v>
          </cell>
          <cell r="I93" t="str">
            <v>A</v>
          </cell>
        </row>
        <row r="94">
          <cell r="A94" t="str">
            <v>020603</v>
          </cell>
          <cell r="B94" t="str">
            <v>Retinopexia con esclerectomía e inplante.</v>
          </cell>
          <cell r="C94">
            <v>372.75</v>
          </cell>
          <cell r="D94">
            <v>74.25</v>
          </cell>
          <cell r="E94">
            <v>90.75</v>
          </cell>
          <cell r="F94">
            <v>273</v>
          </cell>
          <cell r="G94">
            <v>1</v>
          </cell>
          <cell r="I94" t="str">
            <v>A</v>
          </cell>
        </row>
        <row r="95">
          <cell r="A95" t="str">
            <v>020604</v>
          </cell>
          <cell r="B95" t="str">
            <v>Retinopexia y esclerectomía.</v>
          </cell>
          <cell r="C95">
            <v>252.75</v>
          </cell>
          <cell r="D95">
            <v>51</v>
          </cell>
          <cell r="E95">
            <v>87</v>
          </cell>
          <cell r="F95">
            <v>268</v>
          </cell>
          <cell r="G95">
            <v>1</v>
          </cell>
          <cell r="I95" t="str">
            <v>A</v>
          </cell>
        </row>
        <row r="96">
          <cell r="A96" t="str">
            <v>020605</v>
          </cell>
          <cell r="B96" t="str">
            <v>Retinopexia ( diatermia, crio, etc. ).</v>
          </cell>
          <cell r="C96">
            <v>252.75</v>
          </cell>
          <cell r="D96">
            <v>51</v>
          </cell>
          <cell r="E96">
            <v>87</v>
          </cell>
          <cell r="F96">
            <v>224</v>
          </cell>
          <cell r="G96">
            <v>1</v>
          </cell>
          <cell r="I96" t="str">
            <v>A</v>
          </cell>
        </row>
        <row r="97">
          <cell r="A97" t="str">
            <v>020606</v>
          </cell>
          <cell r="B97" t="str">
            <v>Esclerectomía con extracción de cuerpo extraño, intraocular</v>
          </cell>
          <cell r="C97">
            <v>201.75</v>
          </cell>
          <cell r="D97">
            <v>39.75</v>
          </cell>
          <cell r="E97">
            <v>87</v>
          </cell>
          <cell r="F97">
            <v>223</v>
          </cell>
          <cell r="G97">
            <v>1</v>
          </cell>
          <cell r="I97" t="str">
            <v>A</v>
          </cell>
        </row>
        <row r="98">
          <cell r="A98" t="str">
            <v>020701</v>
          </cell>
          <cell r="B98" t="str">
            <v>Extracción del cristalino (cataratas). (X)</v>
          </cell>
          <cell r="C98">
            <v>345</v>
          </cell>
          <cell r="D98">
            <v>69</v>
          </cell>
          <cell r="E98">
            <v>90.75</v>
          </cell>
          <cell r="F98">
            <v>228</v>
          </cell>
          <cell r="G98">
            <v>1</v>
          </cell>
          <cell r="I98" t="str">
            <v>A</v>
          </cell>
        </row>
        <row r="99">
          <cell r="A99" t="str">
            <v>020702</v>
          </cell>
          <cell r="B99" t="str">
            <v>Extracción de masas critalinianas. Discición y aspiración de masas cristalinianas.</v>
          </cell>
          <cell r="C99">
            <v>119.25</v>
          </cell>
          <cell r="D99">
            <v>30</v>
          </cell>
          <cell r="E99">
            <v>80.25</v>
          </cell>
          <cell r="F99">
            <v>220</v>
          </cell>
          <cell r="G99">
            <v>1</v>
          </cell>
          <cell r="I99" t="str">
            <v>A</v>
          </cell>
        </row>
        <row r="100">
          <cell r="A100" t="str">
            <v>020703</v>
          </cell>
          <cell r="B100" t="str">
            <v>Capsulotomía.</v>
          </cell>
          <cell r="C100">
            <v>80.25</v>
          </cell>
          <cell r="D100">
            <v>30</v>
          </cell>
          <cell r="E100">
            <v>80.25</v>
          </cell>
          <cell r="F100">
            <v>177</v>
          </cell>
          <cell r="G100">
            <v>1</v>
          </cell>
          <cell r="I100" t="str">
            <v>A</v>
          </cell>
        </row>
        <row r="101">
          <cell r="A101" t="str">
            <v>020801</v>
          </cell>
          <cell r="B101" t="str">
            <v>Dacriocistorrinostomía, fistulización de saco lagrimal en cavidad nasal. Operación plástica en canalización.</v>
          </cell>
          <cell r="C101">
            <v>201.75</v>
          </cell>
          <cell r="D101">
            <v>39.75</v>
          </cell>
          <cell r="E101">
            <v>87</v>
          </cell>
          <cell r="F101">
            <v>223</v>
          </cell>
          <cell r="G101">
            <v>1</v>
          </cell>
          <cell r="I101" t="str">
            <v>A</v>
          </cell>
        </row>
        <row r="102">
          <cell r="A102" t="str">
            <v>020802</v>
          </cell>
          <cell r="B102" t="str">
            <v>Escisión de glándula lagrimal. Escisión de saco lagrimal.</v>
          </cell>
          <cell r="C102">
            <v>119.25</v>
          </cell>
          <cell r="D102">
            <v>30</v>
          </cell>
          <cell r="E102">
            <v>80.25</v>
          </cell>
          <cell r="F102">
            <v>220</v>
          </cell>
          <cell r="G102">
            <v>1</v>
          </cell>
          <cell r="I102" t="str">
            <v>A</v>
          </cell>
        </row>
        <row r="103">
          <cell r="A103" t="str">
            <v>020803</v>
          </cell>
          <cell r="B103" t="str">
            <v>Drenaje de glándula o saco lagrimal (abceso). Sección de papila lagrimal (estricturotomía). (X)</v>
          </cell>
          <cell r="C103">
            <v>12.75</v>
          </cell>
          <cell r="D103">
            <v>0</v>
          </cell>
          <cell r="E103">
            <v>0</v>
          </cell>
          <cell r="F103">
            <v>26</v>
          </cell>
          <cell r="G103">
            <v>0</v>
          </cell>
          <cell r="I103" t="str">
            <v>A</v>
          </cell>
        </row>
        <row r="104">
          <cell r="A104" t="str">
            <v>020804</v>
          </cell>
          <cell r="B104" t="str">
            <v>Cateterización de conducto lagrimonasal en quirófano con anestesia general.</v>
          </cell>
          <cell r="C104">
            <v>39.75</v>
          </cell>
          <cell r="D104">
            <v>0</v>
          </cell>
          <cell r="E104">
            <v>80.25</v>
          </cell>
          <cell r="F104">
            <v>49</v>
          </cell>
          <cell r="G104">
            <v>0</v>
          </cell>
          <cell r="I104" t="str">
            <v>A</v>
          </cell>
        </row>
        <row r="105">
          <cell r="A105" t="str">
            <v>030101</v>
          </cell>
          <cell r="B105" t="str">
            <v>Reconstrucción del pabellón auricular con injerto de cartílago y piel (por tiempo operatorio)</v>
          </cell>
          <cell r="C105">
            <v>119.25</v>
          </cell>
          <cell r="D105">
            <v>30</v>
          </cell>
          <cell r="E105">
            <v>80.25</v>
          </cell>
          <cell r="F105">
            <v>188</v>
          </cell>
          <cell r="G105">
            <v>1</v>
          </cell>
          <cell r="I105" t="str">
            <v>A</v>
          </cell>
        </row>
        <row r="106">
          <cell r="A106" t="str">
            <v>030102</v>
          </cell>
          <cell r="B106" t="str">
            <v>Otoplastia o reconstrucción del pabellón (cucurucho, ansiforme, lóbulo defecto o similares).</v>
          </cell>
          <cell r="C106">
            <v>101.25</v>
          </cell>
          <cell r="D106">
            <v>30</v>
          </cell>
          <cell r="E106">
            <v>80.25</v>
          </cell>
          <cell r="F106">
            <v>124</v>
          </cell>
          <cell r="G106">
            <v>1</v>
          </cell>
          <cell r="I106" t="str">
            <v>A</v>
          </cell>
        </row>
        <row r="107">
          <cell r="A107" t="str">
            <v>030103</v>
          </cell>
          <cell r="B107" t="str">
            <v>Otoplastia de lóbulo hendido.</v>
          </cell>
          <cell r="C107">
            <v>39.75</v>
          </cell>
          <cell r="D107">
            <v>30</v>
          </cell>
          <cell r="E107">
            <v>80.25</v>
          </cell>
          <cell r="F107">
            <v>75</v>
          </cell>
          <cell r="G107">
            <v>1</v>
          </cell>
          <cell r="I107" t="str">
            <v>A</v>
          </cell>
        </row>
        <row r="108">
          <cell r="A108" t="str">
            <v>030104</v>
          </cell>
          <cell r="B108" t="str">
            <v>Escisión completa o amputación de pabellón.</v>
          </cell>
          <cell r="C108">
            <v>80.25</v>
          </cell>
          <cell r="D108">
            <v>30</v>
          </cell>
          <cell r="E108">
            <v>80.25</v>
          </cell>
          <cell r="F108">
            <v>121</v>
          </cell>
          <cell r="G108">
            <v>1</v>
          </cell>
          <cell r="I108" t="str">
            <v>A</v>
          </cell>
        </row>
        <row r="109">
          <cell r="A109" t="str">
            <v>030105</v>
          </cell>
          <cell r="B109" t="str">
            <v>Incisión y drenaje de aurícula. Sutura del pabellón auricular.</v>
          </cell>
          <cell r="C109">
            <v>12.75</v>
          </cell>
          <cell r="D109">
            <v>0</v>
          </cell>
          <cell r="E109">
            <v>0</v>
          </cell>
          <cell r="F109">
            <v>26</v>
          </cell>
          <cell r="G109">
            <v>0</v>
          </cell>
          <cell r="I109" t="str">
            <v>A</v>
          </cell>
        </row>
        <row r="110">
          <cell r="A110" t="str">
            <v>030106</v>
          </cell>
          <cell r="B110" t="str">
            <v>Cirugía de agenesia de conducto auditivo externo.</v>
          </cell>
          <cell r="C110">
            <v>531.75</v>
          </cell>
          <cell r="D110">
            <v>106.5</v>
          </cell>
          <cell r="E110">
            <v>186</v>
          </cell>
          <cell r="F110">
            <v>281</v>
          </cell>
          <cell r="G110">
            <v>1</v>
          </cell>
          <cell r="I110" t="str">
            <v>A</v>
          </cell>
        </row>
        <row r="111">
          <cell r="A111" t="str">
            <v>030107</v>
          </cell>
          <cell r="B111" t="str">
            <v>Resección de osteoma.</v>
          </cell>
          <cell r="C111">
            <v>80.25</v>
          </cell>
          <cell r="D111">
            <v>30</v>
          </cell>
          <cell r="E111">
            <v>80.25</v>
          </cell>
          <cell r="F111">
            <v>121</v>
          </cell>
          <cell r="G111">
            <v>1</v>
          </cell>
          <cell r="I111" t="str">
            <v>A</v>
          </cell>
        </row>
        <row r="112">
          <cell r="A112" t="str">
            <v>030108</v>
          </cell>
          <cell r="B112" t="str">
            <v>Extirpación de coloboma auris.</v>
          </cell>
          <cell r="C112">
            <v>101.25</v>
          </cell>
          <cell r="D112">
            <v>30</v>
          </cell>
          <cell r="E112">
            <v>80.25</v>
          </cell>
          <cell r="F112">
            <v>121</v>
          </cell>
          <cell r="G112">
            <v>1</v>
          </cell>
          <cell r="I112" t="str">
            <v>A</v>
          </cell>
        </row>
        <row r="113">
          <cell r="A113" t="str">
            <v>030109</v>
          </cell>
          <cell r="B113" t="str">
            <v>Escisión de lesión local de conducto auditivo externo. Incisión y drenaje de conducto auditivo externo y de piel de oído. Biopsia de oído externo.</v>
          </cell>
          <cell r="C113">
            <v>12.75</v>
          </cell>
          <cell r="D113">
            <v>0</v>
          </cell>
          <cell r="E113">
            <v>0</v>
          </cell>
          <cell r="F113">
            <v>26</v>
          </cell>
          <cell r="G113">
            <v>0</v>
          </cell>
          <cell r="I113" t="str">
            <v>A</v>
          </cell>
        </row>
        <row r="114">
          <cell r="A114" t="str">
            <v>030201</v>
          </cell>
          <cell r="B114" t="str">
            <v>Miringoplastia.</v>
          </cell>
          <cell r="C114">
            <v>303</v>
          </cell>
          <cell r="D114">
            <v>61.5</v>
          </cell>
          <cell r="E114">
            <v>127.5</v>
          </cell>
          <cell r="F114">
            <v>276</v>
          </cell>
          <cell r="G114">
            <v>1</v>
          </cell>
          <cell r="I114" t="str">
            <v>A</v>
          </cell>
        </row>
        <row r="115">
          <cell r="A115" t="str">
            <v>030202</v>
          </cell>
          <cell r="B115" t="str">
            <v>Tímpanoplastia. (X)</v>
          </cell>
          <cell r="C115">
            <v>425.25</v>
          </cell>
          <cell r="D115">
            <v>84.75</v>
          </cell>
          <cell r="E115">
            <v>159.75</v>
          </cell>
          <cell r="F115">
            <v>281</v>
          </cell>
          <cell r="G115">
            <v>1</v>
          </cell>
          <cell r="I115" t="str">
            <v>A</v>
          </cell>
        </row>
        <row r="116">
          <cell r="A116" t="str">
            <v>030203</v>
          </cell>
          <cell r="B116" t="str">
            <v>Miringotomía con o sin colocación de tubo drenaje.(uni o bilateral). (X)</v>
          </cell>
          <cell r="C116">
            <v>0</v>
          </cell>
          <cell r="D116">
            <v>0</v>
          </cell>
          <cell r="E116">
            <v>0</v>
          </cell>
          <cell r="F116">
            <v>26</v>
          </cell>
          <cell r="G116">
            <v>0</v>
          </cell>
          <cell r="I116" t="str">
            <v>A</v>
          </cell>
        </row>
        <row r="117">
          <cell r="A117" t="str">
            <v>030204</v>
          </cell>
          <cell r="B117" t="str">
            <v>Cirugía plástica por agenesia de oído medio.</v>
          </cell>
          <cell r="C117">
            <v>691.5</v>
          </cell>
          <cell r="D117">
            <v>138.75</v>
          </cell>
          <cell r="E117">
            <v>186</v>
          </cell>
          <cell r="F117">
            <v>281</v>
          </cell>
          <cell r="G117">
            <v>1</v>
          </cell>
          <cell r="I117" t="str">
            <v>A</v>
          </cell>
        </row>
        <row r="118">
          <cell r="A118" t="str">
            <v>030205</v>
          </cell>
          <cell r="B118" t="str">
            <v>Movilización del estribo.</v>
          </cell>
          <cell r="C118">
            <v>201.75</v>
          </cell>
          <cell r="D118">
            <v>39.75</v>
          </cell>
          <cell r="E118">
            <v>87</v>
          </cell>
          <cell r="F118">
            <v>223</v>
          </cell>
          <cell r="G118">
            <v>1</v>
          </cell>
          <cell r="I118" t="str">
            <v>A</v>
          </cell>
        </row>
        <row r="119">
          <cell r="A119" t="str">
            <v>030206</v>
          </cell>
          <cell r="B119" t="str">
            <v>Estepadectomía.</v>
          </cell>
          <cell r="C119">
            <v>372.75</v>
          </cell>
          <cell r="D119">
            <v>74.25</v>
          </cell>
          <cell r="E119">
            <v>132.75</v>
          </cell>
          <cell r="F119">
            <v>276</v>
          </cell>
          <cell r="G119">
            <v>1</v>
          </cell>
          <cell r="I119" t="str">
            <v>A</v>
          </cell>
        </row>
        <row r="120">
          <cell r="A120" t="str">
            <v>030207</v>
          </cell>
          <cell r="B120" t="str">
            <v>Mastoidectomía simple o radical.</v>
          </cell>
          <cell r="C120">
            <v>201.75</v>
          </cell>
          <cell r="D120">
            <v>39.75</v>
          </cell>
          <cell r="E120">
            <v>87</v>
          </cell>
          <cell r="F120">
            <v>267</v>
          </cell>
          <cell r="G120">
            <v>1</v>
          </cell>
          <cell r="I120" t="str">
            <v>A</v>
          </cell>
        </row>
        <row r="121">
          <cell r="A121" t="str">
            <v>030208</v>
          </cell>
          <cell r="B121" t="str">
            <v>Antronomía mastoidea. Cierre de fístula mastoidea.</v>
          </cell>
          <cell r="C121">
            <v>101.25</v>
          </cell>
          <cell r="D121">
            <v>30</v>
          </cell>
          <cell r="E121">
            <v>80.25</v>
          </cell>
          <cell r="F121">
            <v>177</v>
          </cell>
          <cell r="G121">
            <v>1</v>
          </cell>
          <cell r="I121" t="str">
            <v>A</v>
          </cell>
        </row>
        <row r="122">
          <cell r="A122" t="str">
            <v>030209</v>
          </cell>
          <cell r="B122" t="str">
            <v>Punción de antro mastoideo.</v>
          </cell>
          <cell r="C122">
            <v>12.75</v>
          </cell>
          <cell r="D122">
            <v>0</v>
          </cell>
          <cell r="E122">
            <v>0</v>
          </cell>
          <cell r="F122">
            <v>20</v>
          </cell>
          <cell r="G122">
            <v>0</v>
          </cell>
          <cell r="I122" t="str">
            <v>A</v>
          </cell>
        </row>
        <row r="123">
          <cell r="A123" t="str">
            <v>030210</v>
          </cell>
          <cell r="B123" t="str">
            <v>Cirugía del glomus yugularis.</v>
          </cell>
          <cell r="C123">
            <v>797.25</v>
          </cell>
          <cell r="D123">
            <v>159.75</v>
          </cell>
          <cell r="E123">
            <v>239.25</v>
          </cell>
          <cell r="F123">
            <v>361</v>
          </cell>
          <cell r="G123">
            <v>1</v>
          </cell>
          <cell r="I123" t="str">
            <v>A</v>
          </cell>
        </row>
        <row r="124">
          <cell r="A124" t="str">
            <v>030211</v>
          </cell>
          <cell r="B124" t="str">
            <v>Cirugía de segunda y tercera porciones de nervio facial.</v>
          </cell>
          <cell r="C124">
            <v>531.75</v>
          </cell>
          <cell r="D124">
            <v>106.5</v>
          </cell>
          <cell r="E124">
            <v>186</v>
          </cell>
          <cell r="F124">
            <v>361</v>
          </cell>
          <cell r="G124">
            <v>1</v>
          </cell>
          <cell r="I124" t="str">
            <v>A</v>
          </cell>
        </row>
        <row r="125">
          <cell r="A125" t="str">
            <v>030301</v>
          </cell>
          <cell r="B125" t="str">
            <v>Laberintectomía.</v>
          </cell>
          <cell r="C125">
            <v>372.75</v>
          </cell>
          <cell r="D125">
            <v>74.25</v>
          </cell>
          <cell r="E125">
            <v>132.75</v>
          </cell>
          <cell r="F125">
            <v>273</v>
          </cell>
          <cell r="G125">
            <v>1</v>
          </cell>
          <cell r="I125" t="str">
            <v>A</v>
          </cell>
        </row>
        <row r="126">
          <cell r="A126" t="str">
            <v>030302</v>
          </cell>
          <cell r="B126" t="str">
            <v>Fenestración del conducto semicircular externo.</v>
          </cell>
          <cell r="C126">
            <v>531.75</v>
          </cell>
          <cell r="D126">
            <v>106.5</v>
          </cell>
          <cell r="E126">
            <v>159.75</v>
          </cell>
          <cell r="F126">
            <v>273</v>
          </cell>
          <cell r="G126">
            <v>1</v>
          </cell>
          <cell r="I126" t="str">
            <v>A</v>
          </cell>
        </row>
        <row r="127">
          <cell r="A127" t="str">
            <v>030303</v>
          </cell>
          <cell r="B127" t="str">
            <v>Cirugía del saco endolinfático.</v>
          </cell>
          <cell r="C127">
            <v>531.75</v>
          </cell>
          <cell r="D127">
            <v>106.5</v>
          </cell>
          <cell r="E127">
            <v>159.75</v>
          </cell>
          <cell r="F127">
            <v>361</v>
          </cell>
          <cell r="G127">
            <v>1</v>
          </cell>
          <cell r="I127" t="str">
            <v>A</v>
          </cell>
        </row>
        <row r="128">
          <cell r="A128" t="str">
            <v>030304</v>
          </cell>
          <cell r="B128" t="str">
            <v>Cirugía del conducto auditivo interno y su contenido (primera porción del facial, auditivo interno vestibular) cualquiera fuere la vía del abordaje.</v>
          </cell>
          <cell r="C128">
            <v>637.5</v>
          </cell>
          <cell r="D128">
            <v>127.5</v>
          </cell>
          <cell r="E128">
            <v>186</v>
          </cell>
          <cell r="F128">
            <v>361</v>
          </cell>
          <cell r="G128">
            <v>1</v>
          </cell>
          <cell r="I128" t="str">
            <v>A</v>
          </cell>
        </row>
        <row r="129">
          <cell r="A129" t="str">
            <v>030305</v>
          </cell>
          <cell r="B129" t="str">
            <v>Tratamiento quirúrgico de fractura del peñasco.</v>
          </cell>
          <cell r="C129">
            <v>478.5</v>
          </cell>
          <cell r="D129">
            <v>95.25</v>
          </cell>
          <cell r="E129">
            <v>159.75</v>
          </cell>
          <cell r="F129">
            <v>223</v>
          </cell>
          <cell r="G129">
            <v>1</v>
          </cell>
          <cell r="I129" t="str">
            <v>A</v>
          </cell>
        </row>
        <row r="130">
          <cell r="A130" t="str">
            <v>030306</v>
          </cell>
          <cell r="B130" t="str">
            <v>Tratamiento quirúrgico de neurinoma del acústico por vía óptica.</v>
          </cell>
          <cell r="C130">
            <v>797.25</v>
          </cell>
          <cell r="D130">
            <v>159.75</v>
          </cell>
          <cell r="E130">
            <v>186</v>
          </cell>
          <cell r="F130">
            <v>346</v>
          </cell>
          <cell r="G130">
            <v>1</v>
          </cell>
          <cell r="I130" t="str">
            <v>A</v>
          </cell>
        </row>
        <row r="131">
          <cell r="A131" t="str">
            <v>030401</v>
          </cell>
          <cell r="B131" t="str">
            <v>Atresia de coanas (permeabilización por acceso palatino).</v>
          </cell>
          <cell r="C131">
            <v>252.75</v>
          </cell>
          <cell r="D131">
            <v>51</v>
          </cell>
          <cell r="E131">
            <v>104.25</v>
          </cell>
          <cell r="F131">
            <v>273</v>
          </cell>
          <cell r="G131">
            <v>1</v>
          </cell>
          <cell r="I131" t="str">
            <v>A</v>
          </cell>
        </row>
        <row r="132">
          <cell r="A132" t="str">
            <v>030402</v>
          </cell>
          <cell r="B132" t="str">
            <v>Resección total de nariz.</v>
          </cell>
          <cell r="C132">
            <v>119.25</v>
          </cell>
          <cell r="D132">
            <v>30</v>
          </cell>
          <cell r="E132">
            <v>80.25</v>
          </cell>
          <cell r="F132">
            <v>220</v>
          </cell>
          <cell r="G132">
            <v>1</v>
          </cell>
          <cell r="I132" t="str">
            <v>A</v>
          </cell>
        </row>
        <row r="133">
          <cell r="A133" t="str">
            <v>030403</v>
          </cell>
          <cell r="B133" t="str">
            <v>Reconstrucción diferida de pirámide nasal con colgajo. Por tiempo operatorio.</v>
          </cell>
          <cell r="C133">
            <v>101.25</v>
          </cell>
          <cell r="D133">
            <v>30</v>
          </cell>
          <cell r="E133">
            <v>80.25</v>
          </cell>
          <cell r="F133">
            <v>120</v>
          </cell>
          <cell r="G133">
            <v>1</v>
          </cell>
          <cell r="I133" t="str">
            <v>A</v>
          </cell>
        </row>
        <row r="134">
          <cell r="A134" t="str">
            <v>030404</v>
          </cell>
          <cell r="B134" t="str">
            <v>Tratamiento quirúrgico del rinofina.</v>
          </cell>
          <cell r="C134">
            <v>80.25</v>
          </cell>
          <cell r="D134">
            <v>30</v>
          </cell>
          <cell r="E134">
            <v>80.25</v>
          </cell>
          <cell r="F134">
            <v>120</v>
          </cell>
          <cell r="G134">
            <v>1</v>
          </cell>
          <cell r="I134" t="str">
            <v>A</v>
          </cell>
        </row>
        <row r="135">
          <cell r="A135" t="str">
            <v>030405</v>
          </cell>
          <cell r="B135" t="str">
            <v>Escisión de tumores endonasales por rinotomía lateral.</v>
          </cell>
          <cell r="C135">
            <v>201.75</v>
          </cell>
          <cell r="D135">
            <v>39.75</v>
          </cell>
          <cell r="E135">
            <v>87</v>
          </cell>
          <cell r="F135">
            <v>223</v>
          </cell>
          <cell r="G135">
            <v>1</v>
          </cell>
          <cell r="I135" t="str">
            <v>A</v>
          </cell>
        </row>
        <row r="136">
          <cell r="A136" t="str">
            <v>030406</v>
          </cell>
          <cell r="B136" t="str">
            <v>Resección de lesión local endonasal (de septum. de cornete hematoma septal, drenaje de septum)Ext. de pólipos nasales. (X)</v>
          </cell>
          <cell r="C136">
            <v>12.75</v>
          </cell>
          <cell r="D136">
            <v>0</v>
          </cell>
          <cell r="E136">
            <v>0</v>
          </cell>
          <cell r="F136">
            <v>45</v>
          </cell>
          <cell r="G136">
            <v>0</v>
          </cell>
          <cell r="I136" t="str">
            <v>A</v>
          </cell>
        </row>
        <row r="137">
          <cell r="A137" t="str">
            <v>030407</v>
          </cell>
          <cell r="B137" t="str">
            <v>Escisión de pólipo retro-coanal.</v>
          </cell>
          <cell r="C137">
            <v>39.75</v>
          </cell>
          <cell r="D137">
            <v>0</v>
          </cell>
          <cell r="E137">
            <v>0</v>
          </cell>
          <cell r="F137">
            <v>26</v>
          </cell>
          <cell r="G137">
            <v>0</v>
          </cell>
          <cell r="I137" t="str">
            <v>A</v>
          </cell>
        </row>
        <row r="138">
          <cell r="A138" t="str">
            <v>030408</v>
          </cell>
          <cell r="B138" t="str">
            <v>Rinoplastia con injerto cutáneo pediculado, con o sin injerto óseo cartilaginoso o implantes. Incluye toma del injerto.</v>
          </cell>
          <cell r="C138">
            <v>228</v>
          </cell>
          <cell r="D138">
            <v>45</v>
          </cell>
          <cell r="E138">
            <v>104.25</v>
          </cell>
          <cell r="F138">
            <v>181</v>
          </cell>
          <cell r="G138">
            <v>1</v>
          </cell>
          <cell r="H138" t="str">
            <v>Cuando este código se</v>
          </cell>
          <cell r="I138" t="str">
            <v>A</v>
          </cell>
        </row>
        <row r="139">
          <cell r="A139" t="str">
            <v>030409</v>
          </cell>
          <cell r="B139" t="str">
            <v>Septumplastia por implantación de cartílago autógeno. Incluye toma del injerto.</v>
          </cell>
          <cell r="C139">
            <v>178.5</v>
          </cell>
          <cell r="D139">
            <v>34.5</v>
          </cell>
          <cell r="E139">
            <v>87</v>
          </cell>
          <cell r="F139">
            <v>179</v>
          </cell>
          <cell r="G139">
            <v>1</v>
          </cell>
          <cell r="I139" t="str">
            <v>A</v>
          </cell>
        </row>
        <row r="140">
          <cell r="A140" t="str">
            <v>030410</v>
          </cell>
          <cell r="B140" t="str">
            <v>Septumplastia por perforación o implantación de acrílico en fosas nasales.</v>
          </cell>
          <cell r="C140">
            <v>101.25</v>
          </cell>
          <cell r="D140">
            <v>30</v>
          </cell>
          <cell r="E140">
            <v>80.25</v>
          </cell>
          <cell r="F140">
            <v>163</v>
          </cell>
          <cell r="G140">
            <v>1</v>
          </cell>
          <cell r="I140" t="str">
            <v>A</v>
          </cell>
        </row>
        <row r="141">
          <cell r="A141" t="str">
            <v>030411</v>
          </cell>
          <cell r="B141" t="str">
            <v>Resección de tabique nasal. Operación de Killian.</v>
          </cell>
          <cell r="C141">
            <v>80.25</v>
          </cell>
          <cell r="D141">
            <v>30</v>
          </cell>
          <cell r="E141">
            <v>80.25</v>
          </cell>
          <cell r="F141">
            <v>174</v>
          </cell>
          <cell r="G141">
            <v>1</v>
          </cell>
          <cell r="I141" t="str">
            <v>A</v>
          </cell>
        </row>
        <row r="142">
          <cell r="A142" t="str">
            <v>030412</v>
          </cell>
          <cell r="B142" t="str">
            <v>Turbinectomía parcial o completa simple (única o múltiple), resección submucosa de cornete inferior.</v>
          </cell>
          <cell r="C142">
            <v>39.75</v>
          </cell>
          <cell r="D142">
            <v>0</v>
          </cell>
          <cell r="E142">
            <v>0</v>
          </cell>
          <cell r="F142">
            <v>26</v>
          </cell>
          <cell r="G142">
            <v>0</v>
          </cell>
          <cell r="H142" t="str">
            <v>La expresión "única y</v>
          </cell>
          <cell r="I142" t="str">
            <v>A</v>
          </cell>
        </row>
        <row r="143">
          <cell r="A143" t="str">
            <v>030413</v>
          </cell>
          <cell r="B143" t="str">
            <v>Sutura de nariz. Biopsia de nariz.</v>
          </cell>
          <cell r="C143">
            <v>9</v>
          </cell>
          <cell r="D143">
            <v>0</v>
          </cell>
          <cell r="E143">
            <v>0</v>
          </cell>
          <cell r="F143">
            <v>26</v>
          </cell>
          <cell r="G143">
            <v>0</v>
          </cell>
          <cell r="I143" t="str">
            <v>A</v>
          </cell>
        </row>
        <row r="144">
          <cell r="A144" t="str">
            <v>030501</v>
          </cell>
          <cell r="B144" t="str">
            <v>Cierre de fístula meníngea (craneorrino) por vía transinual.</v>
          </cell>
          <cell r="C144">
            <v>372.75</v>
          </cell>
          <cell r="D144">
            <v>74.25</v>
          </cell>
          <cell r="E144">
            <v>132.75</v>
          </cell>
          <cell r="F144">
            <v>361</v>
          </cell>
          <cell r="G144">
            <v>1</v>
          </cell>
          <cell r="I144" t="str">
            <v>A</v>
          </cell>
        </row>
        <row r="145">
          <cell r="A145" t="str">
            <v>030502</v>
          </cell>
          <cell r="B145" t="str">
            <v>Sinusotomía combinada, frontal, etmoidal y esfenoidal (unilateral) por vía externa o transmaxilar.</v>
          </cell>
          <cell r="C145">
            <v>252.75</v>
          </cell>
          <cell r="D145">
            <v>51</v>
          </cell>
          <cell r="E145">
            <v>104.25</v>
          </cell>
          <cell r="F145">
            <v>228</v>
          </cell>
          <cell r="G145">
            <v>1</v>
          </cell>
          <cell r="I145" t="str">
            <v>A</v>
          </cell>
        </row>
        <row r="146">
          <cell r="A146" t="str">
            <v>030503</v>
          </cell>
          <cell r="B146" t="str">
            <v>Sinusotomía combinada, frontal, etmoidal y esfenoidal (bilateral) por vía externa o transmaxilar.</v>
          </cell>
          <cell r="C146">
            <v>303</v>
          </cell>
          <cell r="D146">
            <v>61.5</v>
          </cell>
          <cell r="E146">
            <v>127.5</v>
          </cell>
          <cell r="F146">
            <v>238</v>
          </cell>
          <cell r="G146">
            <v>1</v>
          </cell>
          <cell r="I146" t="str">
            <v>A</v>
          </cell>
        </row>
        <row r="147">
          <cell r="A147" t="str">
            <v>030504</v>
          </cell>
          <cell r="B147" t="str">
            <v>Sinusotomía radical frontal por vía externa.</v>
          </cell>
          <cell r="C147">
            <v>119.25</v>
          </cell>
          <cell r="D147">
            <v>30</v>
          </cell>
          <cell r="E147">
            <v>80.25</v>
          </cell>
          <cell r="F147">
            <v>122</v>
          </cell>
          <cell r="G147">
            <v>1</v>
          </cell>
          <cell r="I147" t="str">
            <v>A</v>
          </cell>
        </row>
        <row r="148">
          <cell r="A148" t="str">
            <v>030505</v>
          </cell>
          <cell r="B148" t="str">
            <v>Sinusotomía frontal externa simple (trepanopunción de seno frontal).</v>
          </cell>
          <cell r="C148">
            <v>39.75</v>
          </cell>
          <cell r="D148">
            <v>0</v>
          </cell>
          <cell r="E148">
            <v>0</v>
          </cell>
          <cell r="F148">
            <v>89</v>
          </cell>
          <cell r="G148">
            <v>0</v>
          </cell>
          <cell r="I148" t="str">
            <v>A</v>
          </cell>
        </row>
        <row r="149">
          <cell r="A149" t="str">
            <v>030506</v>
          </cell>
          <cell r="B149" t="str">
            <v>Sinusotomía esfenoidal.</v>
          </cell>
          <cell r="C149">
            <v>119.25</v>
          </cell>
          <cell r="D149">
            <v>30</v>
          </cell>
          <cell r="E149">
            <v>80.25</v>
          </cell>
          <cell r="F149">
            <v>124</v>
          </cell>
          <cell r="G149">
            <v>1</v>
          </cell>
          <cell r="I149" t="str">
            <v>A</v>
          </cell>
        </row>
        <row r="150">
          <cell r="A150" t="str">
            <v>030507</v>
          </cell>
          <cell r="B150" t="str">
            <v>Punción de seno esfenoidal.</v>
          </cell>
          <cell r="C150">
            <v>39.75</v>
          </cell>
          <cell r="D150">
            <v>0</v>
          </cell>
          <cell r="E150">
            <v>0</v>
          </cell>
          <cell r="F150">
            <v>7</v>
          </cell>
          <cell r="G150">
            <v>0</v>
          </cell>
          <cell r="I150" t="str">
            <v>A</v>
          </cell>
        </row>
        <row r="151">
          <cell r="A151" t="str">
            <v>030508</v>
          </cell>
          <cell r="B151" t="str">
            <v>Etmoidectomía interna.</v>
          </cell>
          <cell r="C151">
            <v>80.25</v>
          </cell>
          <cell r="D151">
            <v>30</v>
          </cell>
          <cell r="E151">
            <v>80.25</v>
          </cell>
          <cell r="F151">
            <v>118</v>
          </cell>
          <cell r="G151">
            <v>1</v>
          </cell>
          <cell r="I151" t="str">
            <v>A</v>
          </cell>
        </row>
        <row r="152">
          <cell r="A152" t="str">
            <v>030509</v>
          </cell>
          <cell r="B152" t="str">
            <v>Cirugía de tumores etmoidales.</v>
          </cell>
          <cell r="C152">
            <v>119.25</v>
          </cell>
          <cell r="D152">
            <v>30</v>
          </cell>
          <cell r="E152">
            <v>80.25</v>
          </cell>
          <cell r="F152">
            <v>118</v>
          </cell>
          <cell r="G152">
            <v>1</v>
          </cell>
          <cell r="I152" t="str">
            <v>A</v>
          </cell>
        </row>
        <row r="153">
          <cell r="A153" t="str">
            <v>030510</v>
          </cell>
          <cell r="B153" t="str">
            <v>Antrotomía maxilar radical (sinusotomía maxilar radical, unilateral).</v>
          </cell>
          <cell r="C153">
            <v>119.25</v>
          </cell>
          <cell r="D153">
            <v>30</v>
          </cell>
          <cell r="E153">
            <v>80.25</v>
          </cell>
          <cell r="F153">
            <v>122</v>
          </cell>
          <cell r="G153">
            <v>1</v>
          </cell>
          <cell r="I153" t="str">
            <v>A</v>
          </cell>
        </row>
        <row r="154">
          <cell r="A154" t="str">
            <v>030511</v>
          </cell>
          <cell r="B154" t="str">
            <v>Antrotomía maxilar radical (sinusotomía maxilar radical, bilateral).</v>
          </cell>
          <cell r="C154">
            <v>228</v>
          </cell>
          <cell r="D154">
            <v>45</v>
          </cell>
          <cell r="E154">
            <v>104.25</v>
          </cell>
          <cell r="F154">
            <v>228</v>
          </cell>
          <cell r="G154">
            <v>1</v>
          </cell>
          <cell r="I154" t="str">
            <v>A</v>
          </cell>
        </row>
        <row r="155">
          <cell r="A155" t="str">
            <v>030512</v>
          </cell>
          <cell r="B155" t="str">
            <v>Sinusotomía maxilar simple (ventana antral) unilateral.</v>
          </cell>
          <cell r="C155">
            <v>80.25</v>
          </cell>
          <cell r="D155">
            <v>30</v>
          </cell>
          <cell r="E155">
            <v>80.25</v>
          </cell>
          <cell r="F155">
            <v>124</v>
          </cell>
          <cell r="G155">
            <v>1</v>
          </cell>
          <cell r="I155" t="str">
            <v>A</v>
          </cell>
        </row>
        <row r="156">
          <cell r="A156" t="str">
            <v>030513</v>
          </cell>
          <cell r="B156" t="str">
            <v>Sinusotomía maxilar simple bilateral. (X)</v>
          </cell>
          <cell r="C156">
            <v>119.25</v>
          </cell>
          <cell r="D156">
            <v>30</v>
          </cell>
          <cell r="E156">
            <v>80.25</v>
          </cell>
          <cell r="F156">
            <v>124</v>
          </cell>
          <cell r="G156">
            <v>1</v>
          </cell>
          <cell r="I156" t="str">
            <v>A</v>
          </cell>
        </row>
        <row r="157">
          <cell r="A157" t="str">
            <v>030514</v>
          </cell>
          <cell r="B157" t="str">
            <v>Cierre de fístula oral de seno maxilar (buco antral).</v>
          </cell>
          <cell r="C157">
            <v>119.25</v>
          </cell>
          <cell r="D157">
            <v>30</v>
          </cell>
          <cell r="E157">
            <v>80.25</v>
          </cell>
          <cell r="F157">
            <v>178</v>
          </cell>
          <cell r="G157">
            <v>1</v>
          </cell>
          <cell r="I157" t="str">
            <v>A</v>
          </cell>
        </row>
        <row r="158">
          <cell r="A158" t="str">
            <v>030515</v>
          </cell>
          <cell r="B158" t="str">
            <v>Punción de seno con o sin inserción de sonda dentro del seno paranasal o biopsia de seno paranasal (uni o bilateral). (X)</v>
          </cell>
          <cell r="C158">
            <v>21.75</v>
          </cell>
          <cell r="D158">
            <v>0</v>
          </cell>
          <cell r="E158">
            <v>0</v>
          </cell>
          <cell r="F158">
            <v>7</v>
          </cell>
          <cell r="G158">
            <v>0</v>
          </cell>
          <cell r="I158" t="str">
            <v>A</v>
          </cell>
        </row>
        <row r="159">
          <cell r="A159" t="str">
            <v>030516</v>
          </cell>
          <cell r="B159" t="str">
            <v>Cirugía de la fosa pterigomaxilar (exploración, escisión de tumor, etc). (X)</v>
          </cell>
          <cell r="C159">
            <v>252.75</v>
          </cell>
          <cell r="D159">
            <v>51</v>
          </cell>
          <cell r="E159">
            <v>127.5</v>
          </cell>
          <cell r="F159">
            <v>220</v>
          </cell>
          <cell r="G159">
            <v>1</v>
          </cell>
          <cell r="I159" t="str">
            <v>A</v>
          </cell>
        </row>
        <row r="160">
          <cell r="A160" t="str">
            <v>030601</v>
          </cell>
          <cell r="B160" t="str">
            <v>Laringuectomía radical con vaciamiento de cuello (operación de laringe).</v>
          </cell>
          <cell r="C160">
            <v>531.75</v>
          </cell>
          <cell r="D160">
            <v>106.5</v>
          </cell>
          <cell r="E160">
            <v>186</v>
          </cell>
          <cell r="F160">
            <v>328</v>
          </cell>
          <cell r="G160">
            <v>2</v>
          </cell>
          <cell r="I160" t="str">
            <v>A</v>
          </cell>
        </row>
        <row r="161">
          <cell r="A161" t="str">
            <v>030602</v>
          </cell>
          <cell r="B161" t="str">
            <v>Laringofaringectomía.</v>
          </cell>
          <cell r="C161">
            <v>425.25</v>
          </cell>
          <cell r="D161">
            <v>84.75</v>
          </cell>
          <cell r="E161">
            <v>159.75</v>
          </cell>
          <cell r="F161">
            <v>281</v>
          </cell>
          <cell r="G161">
            <v>2</v>
          </cell>
          <cell r="I161" t="str">
            <v>A</v>
          </cell>
        </row>
        <row r="162">
          <cell r="A162" t="str">
            <v>030603</v>
          </cell>
          <cell r="B162" t="str">
            <v>Laringectomía total.</v>
          </cell>
          <cell r="C162">
            <v>372.75</v>
          </cell>
          <cell r="D162">
            <v>74.25</v>
          </cell>
          <cell r="E162">
            <v>132.75</v>
          </cell>
          <cell r="F162">
            <v>233</v>
          </cell>
          <cell r="G162">
            <v>2</v>
          </cell>
          <cell r="I162" t="str">
            <v>A</v>
          </cell>
        </row>
        <row r="163">
          <cell r="A163" t="str">
            <v>030604</v>
          </cell>
          <cell r="B163" t="str">
            <v>Laringectomía parcial.</v>
          </cell>
          <cell r="C163">
            <v>252.75</v>
          </cell>
          <cell r="D163">
            <v>51</v>
          </cell>
          <cell r="E163">
            <v>104.25</v>
          </cell>
          <cell r="F163">
            <v>178</v>
          </cell>
          <cell r="G163">
            <v>2</v>
          </cell>
          <cell r="I163" t="str">
            <v>A</v>
          </cell>
        </row>
        <row r="164">
          <cell r="A164" t="str">
            <v>030605</v>
          </cell>
          <cell r="B164" t="str">
            <v>Laringoplastia-cordopexia-aritenoideopexia.</v>
          </cell>
          <cell r="C164">
            <v>201.75</v>
          </cell>
          <cell r="D164">
            <v>39.75</v>
          </cell>
          <cell r="E164">
            <v>87</v>
          </cell>
          <cell r="F164">
            <v>223</v>
          </cell>
          <cell r="G164">
            <v>2</v>
          </cell>
          <cell r="I164" t="str">
            <v>A</v>
          </cell>
        </row>
        <row r="165">
          <cell r="A165" t="str">
            <v>030606</v>
          </cell>
          <cell r="B165" t="str">
            <v>Laringotomía mediana e inferior - laringofisura - tirotomía - cricotirotomía - laringorrafía (como única operación).</v>
          </cell>
          <cell r="C165">
            <v>119.25</v>
          </cell>
          <cell r="D165">
            <v>30</v>
          </cell>
          <cell r="E165">
            <v>80.25</v>
          </cell>
          <cell r="F165">
            <v>124</v>
          </cell>
          <cell r="G165">
            <v>1</v>
          </cell>
          <cell r="I165" t="str">
            <v>A</v>
          </cell>
        </row>
        <row r="166">
          <cell r="A166" t="str">
            <v>030607</v>
          </cell>
          <cell r="B166" t="str">
            <v>Incisión y drenaje de laringe (abceso, pericondritis).</v>
          </cell>
          <cell r="C166">
            <v>21.75</v>
          </cell>
          <cell r="D166">
            <v>0</v>
          </cell>
          <cell r="E166">
            <v>0</v>
          </cell>
          <cell r="F166">
            <v>45</v>
          </cell>
          <cell r="G166">
            <v>0</v>
          </cell>
          <cell r="I166" t="str">
            <v>A</v>
          </cell>
        </row>
        <row r="167">
          <cell r="A167" t="str">
            <v>030608</v>
          </cell>
          <cell r="B167" t="str">
            <v>Microcirugía de laringe. (X)</v>
          </cell>
          <cell r="C167">
            <v>252.75</v>
          </cell>
          <cell r="D167">
            <v>51</v>
          </cell>
          <cell r="E167">
            <v>104.25</v>
          </cell>
          <cell r="F167">
            <v>361</v>
          </cell>
          <cell r="G167">
            <v>2</v>
          </cell>
          <cell r="I167" t="str">
            <v>A</v>
          </cell>
        </row>
        <row r="168">
          <cell r="A168" t="str">
            <v>030701</v>
          </cell>
          <cell r="B168" t="str">
            <v>Incisión y drenaje de lesión de origen dentario.</v>
          </cell>
          <cell r="C168">
            <v>9</v>
          </cell>
          <cell r="D168">
            <v>0</v>
          </cell>
          <cell r="E168">
            <v>0</v>
          </cell>
          <cell r="F168">
            <v>26</v>
          </cell>
          <cell r="G168">
            <v>0</v>
          </cell>
          <cell r="I168" t="str">
            <v>A</v>
          </cell>
        </row>
        <row r="169">
          <cell r="A169" t="str">
            <v>030702</v>
          </cell>
          <cell r="B169" t="str">
            <v>Extirpación de gérmen dentario, Ameloblastoma.</v>
          </cell>
          <cell r="C169">
            <v>101.25</v>
          </cell>
          <cell r="D169">
            <v>30</v>
          </cell>
          <cell r="E169">
            <v>80.25</v>
          </cell>
          <cell r="F169">
            <v>178</v>
          </cell>
          <cell r="G169">
            <v>1</v>
          </cell>
          <cell r="I169" t="str">
            <v>A</v>
          </cell>
        </row>
        <row r="170">
          <cell r="A170" t="str">
            <v>030703</v>
          </cell>
          <cell r="B170" t="str">
            <v>Gingivectomía parcial (tumores).</v>
          </cell>
          <cell r="C170">
            <v>61.5</v>
          </cell>
          <cell r="D170">
            <v>30</v>
          </cell>
          <cell r="E170">
            <v>80.25</v>
          </cell>
          <cell r="F170">
            <v>78</v>
          </cell>
          <cell r="G170">
            <v>1</v>
          </cell>
          <cell r="I170" t="str">
            <v>A</v>
          </cell>
        </row>
        <row r="171">
          <cell r="A171" t="str">
            <v>030704</v>
          </cell>
          <cell r="B171" t="str">
            <v>Gingivectomía total ampliada (tumores).</v>
          </cell>
          <cell r="C171">
            <v>80.25</v>
          </cell>
          <cell r="D171">
            <v>30</v>
          </cell>
          <cell r="E171">
            <v>80.25</v>
          </cell>
          <cell r="F171">
            <v>122</v>
          </cell>
          <cell r="G171">
            <v>1</v>
          </cell>
          <cell r="I171" t="str">
            <v>A</v>
          </cell>
        </row>
        <row r="172">
          <cell r="A172" t="str">
            <v>030705</v>
          </cell>
          <cell r="B172" t="str">
            <v>Operación comando de encía o de trígono retromolar (escisión de lesión primaria, más vaciamiento ganglionar cervical ).</v>
          </cell>
          <cell r="C172">
            <v>372.75</v>
          </cell>
          <cell r="D172">
            <v>74.25</v>
          </cell>
          <cell r="E172">
            <v>132.75</v>
          </cell>
          <cell r="F172">
            <v>276</v>
          </cell>
          <cell r="G172">
            <v>2</v>
          </cell>
          <cell r="I172" t="str">
            <v>A</v>
          </cell>
        </row>
        <row r="173">
          <cell r="A173" t="str">
            <v>030706</v>
          </cell>
          <cell r="B173" t="str">
            <v>Biopsia de encía. Sutura de encía.</v>
          </cell>
          <cell r="C173">
            <v>12.75</v>
          </cell>
          <cell r="D173">
            <v>0</v>
          </cell>
          <cell r="E173">
            <v>0</v>
          </cell>
          <cell r="F173">
            <v>26</v>
          </cell>
          <cell r="G173">
            <v>0</v>
          </cell>
          <cell r="I173" t="str">
            <v>A</v>
          </cell>
        </row>
        <row r="174">
          <cell r="A174" t="str">
            <v>030801</v>
          </cell>
          <cell r="B174" t="str">
            <v>Parotidectomia total.</v>
          </cell>
          <cell r="C174">
            <v>425.25</v>
          </cell>
          <cell r="D174">
            <v>84.75</v>
          </cell>
          <cell r="E174">
            <v>159.75</v>
          </cell>
          <cell r="F174">
            <v>276</v>
          </cell>
          <cell r="G174">
            <v>2</v>
          </cell>
          <cell r="I174" t="str">
            <v>A</v>
          </cell>
        </row>
        <row r="175">
          <cell r="A175" t="str">
            <v>030802</v>
          </cell>
          <cell r="B175" t="str">
            <v>Operación comando de parótida (escisión de lesión primaria y vaciamiento gangliolar cervical).</v>
          </cell>
          <cell r="C175">
            <v>531.75</v>
          </cell>
          <cell r="D175">
            <v>106.5</v>
          </cell>
          <cell r="E175">
            <v>186</v>
          </cell>
          <cell r="F175">
            <v>361</v>
          </cell>
          <cell r="G175">
            <v>2</v>
          </cell>
          <cell r="H175" t="str">
            <v>Cuando se realice la op</v>
          </cell>
          <cell r="I175" t="str">
            <v>A</v>
          </cell>
        </row>
        <row r="176">
          <cell r="A176" t="str">
            <v>030803</v>
          </cell>
          <cell r="B176" t="str">
            <v>Parotidectomía del lóbulo superficial.</v>
          </cell>
          <cell r="C176">
            <v>252.75</v>
          </cell>
          <cell r="D176">
            <v>51</v>
          </cell>
          <cell r="E176">
            <v>104.25</v>
          </cell>
          <cell r="F176">
            <v>218</v>
          </cell>
          <cell r="G176">
            <v>2</v>
          </cell>
          <cell r="I176" t="str">
            <v>A</v>
          </cell>
        </row>
        <row r="177">
          <cell r="A177" t="str">
            <v>030804</v>
          </cell>
          <cell r="B177" t="str">
            <v>Escisión radical de glándula submaxilar.</v>
          </cell>
          <cell r="C177">
            <v>119.25</v>
          </cell>
          <cell r="D177">
            <v>30</v>
          </cell>
          <cell r="E177">
            <v>80.25</v>
          </cell>
          <cell r="F177">
            <v>180</v>
          </cell>
          <cell r="G177">
            <v>1</v>
          </cell>
          <cell r="I177" t="str">
            <v>A</v>
          </cell>
        </row>
        <row r="178">
          <cell r="A178" t="str">
            <v>030805</v>
          </cell>
          <cell r="B178" t="str">
            <v>Operación comando de glándula submaxilar (escisión de lesión primaria y vaciamiento ganglionar cervical).</v>
          </cell>
          <cell r="C178">
            <v>372.75</v>
          </cell>
          <cell r="D178">
            <v>74.25</v>
          </cell>
          <cell r="E178">
            <v>132.75</v>
          </cell>
          <cell r="F178">
            <v>261</v>
          </cell>
          <cell r="G178">
            <v>1</v>
          </cell>
          <cell r="I178" t="str">
            <v>A</v>
          </cell>
        </row>
        <row r="179">
          <cell r="A179" t="str">
            <v>030806</v>
          </cell>
          <cell r="B179" t="str">
            <v>Incisión y drenaje de glándula parótida, submaxilar o sus conductos.</v>
          </cell>
          <cell r="C179">
            <v>21.75</v>
          </cell>
          <cell r="D179">
            <v>0</v>
          </cell>
          <cell r="E179">
            <v>0</v>
          </cell>
          <cell r="F179">
            <v>45</v>
          </cell>
          <cell r="G179">
            <v>0</v>
          </cell>
          <cell r="I179" t="str">
            <v>A</v>
          </cell>
        </row>
        <row r="180">
          <cell r="A180" t="str">
            <v>030807</v>
          </cell>
          <cell r="B180" t="str">
            <v>Biopsia de glándula salival.Extracción incisional de cálculos salivales.</v>
          </cell>
          <cell r="C180">
            <v>39.75</v>
          </cell>
          <cell r="D180">
            <v>0</v>
          </cell>
          <cell r="E180">
            <v>0</v>
          </cell>
          <cell r="F180">
            <v>26</v>
          </cell>
          <cell r="G180">
            <v>0</v>
          </cell>
          <cell r="I180" t="str">
            <v>A</v>
          </cell>
        </row>
        <row r="181">
          <cell r="A181" t="str">
            <v>030808</v>
          </cell>
          <cell r="B181" t="str">
            <v>Extirpación de ránula.</v>
          </cell>
          <cell r="C181">
            <v>61.5</v>
          </cell>
          <cell r="D181">
            <v>30</v>
          </cell>
          <cell r="E181">
            <v>80.25</v>
          </cell>
          <cell r="F181">
            <v>56</v>
          </cell>
          <cell r="G181">
            <v>1</v>
          </cell>
          <cell r="I181" t="str">
            <v>A</v>
          </cell>
        </row>
        <row r="182">
          <cell r="A182" t="str">
            <v>030901</v>
          </cell>
          <cell r="B182" t="str">
            <v>Operación comando piso de boca (escisión de lesión primaria y vaciamiento ganglionar cervical).</v>
          </cell>
          <cell r="C182">
            <v>531.75</v>
          </cell>
          <cell r="D182">
            <v>106.5</v>
          </cell>
          <cell r="E182">
            <v>186</v>
          </cell>
          <cell r="F182">
            <v>361</v>
          </cell>
          <cell r="G182">
            <v>2</v>
          </cell>
          <cell r="I182" t="str">
            <v>A</v>
          </cell>
        </row>
        <row r="183">
          <cell r="A183" t="str">
            <v>030902</v>
          </cell>
          <cell r="B183" t="str">
            <v>Escisión ampliada de mucosa yugal y reconstructiva inmediata con injerto o colgajo (incuye toma de injerto o preparación de colgajo).</v>
          </cell>
          <cell r="C183">
            <v>252.75</v>
          </cell>
          <cell r="D183">
            <v>51</v>
          </cell>
          <cell r="E183">
            <v>104.25</v>
          </cell>
          <cell r="F183">
            <v>218</v>
          </cell>
          <cell r="G183">
            <v>1</v>
          </cell>
          <cell r="I183" t="str">
            <v>A</v>
          </cell>
        </row>
        <row r="184">
          <cell r="A184" t="str">
            <v>030903</v>
          </cell>
          <cell r="B184" t="str">
            <v>Estomatoplastia con injerto (incluye toma de injerto).</v>
          </cell>
          <cell r="C184">
            <v>119.25</v>
          </cell>
          <cell r="D184">
            <v>30</v>
          </cell>
          <cell r="E184">
            <v>80.25</v>
          </cell>
          <cell r="F184">
            <v>178</v>
          </cell>
          <cell r="G184">
            <v>1</v>
          </cell>
          <cell r="I184" t="str">
            <v>A</v>
          </cell>
        </row>
        <row r="185">
          <cell r="A185" t="str">
            <v>030904</v>
          </cell>
          <cell r="B185" t="str">
            <v>Incisión y drenaje de piso de boca-biopsia de mucosa bucal. Sutura de boca (piso o cara mucosa de mejilla). (X)</v>
          </cell>
          <cell r="C185">
            <v>12.75</v>
          </cell>
          <cell r="D185">
            <v>0</v>
          </cell>
          <cell r="E185">
            <v>0</v>
          </cell>
          <cell r="F185">
            <v>26</v>
          </cell>
          <cell r="G185">
            <v>0</v>
          </cell>
          <cell r="I185" t="str">
            <v>A</v>
          </cell>
        </row>
        <row r="186">
          <cell r="A186" t="str">
            <v>030905</v>
          </cell>
          <cell r="B186" t="str">
            <v>Cierre de fístula externa de boca.</v>
          </cell>
          <cell r="C186">
            <v>80.25</v>
          </cell>
          <cell r="D186">
            <v>30</v>
          </cell>
          <cell r="E186">
            <v>80.25</v>
          </cell>
          <cell r="F186">
            <v>119</v>
          </cell>
          <cell r="G186">
            <v>1</v>
          </cell>
          <cell r="I186" t="str">
            <v>A</v>
          </cell>
        </row>
        <row r="187">
          <cell r="A187" t="str">
            <v>031001</v>
          </cell>
          <cell r="B187" t="str">
            <v>Queiloplastia,labio leporino,unilateral.</v>
          </cell>
          <cell r="C187">
            <v>101.25</v>
          </cell>
          <cell r="D187">
            <v>30</v>
          </cell>
          <cell r="E187">
            <v>80.25</v>
          </cell>
          <cell r="F187">
            <v>213</v>
          </cell>
          <cell r="G187">
            <v>1</v>
          </cell>
          <cell r="I187" t="str">
            <v>A</v>
          </cell>
        </row>
        <row r="188">
          <cell r="A188" t="str">
            <v>031002</v>
          </cell>
          <cell r="B188" t="str">
            <v>Queiloplastia, labio leporino, bilateral.</v>
          </cell>
          <cell r="C188">
            <v>201.75</v>
          </cell>
          <cell r="D188">
            <v>39.75</v>
          </cell>
          <cell r="E188">
            <v>104.25</v>
          </cell>
          <cell r="F188">
            <v>260</v>
          </cell>
          <cell r="G188">
            <v>1</v>
          </cell>
          <cell r="I188" t="str">
            <v>A</v>
          </cell>
        </row>
        <row r="189">
          <cell r="A189" t="str">
            <v>031003</v>
          </cell>
          <cell r="B189" t="str">
            <v>Queiloplastia uni o bilateral con palatoplastia.</v>
          </cell>
          <cell r="C189">
            <v>252.75</v>
          </cell>
          <cell r="D189">
            <v>51</v>
          </cell>
          <cell r="E189">
            <v>104.25</v>
          </cell>
          <cell r="F189">
            <v>276</v>
          </cell>
          <cell r="G189">
            <v>1</v>
          </cell>
          <cell r="I189" t="str">
            <v>A</v>
          </cell>
        </row>
        <row r="190">
          <cell r="A190" t="str">
            <v>031004</v>
          </cell>
          <cell r="B190" t="str">
            <v>Resección de labio (por escisión amplia de tumor maligno y sutural). Escisión en cuña (como única operación).</v>
          </cell>
          <cell r="C190">
            <v>101.25</v>
          </cell>
          <cell r="D190">
            <v>30</v>
          </cell>
          <cell r="E190">
            <v>80.25</v>
          </cell>
          <cell r="F190">
            <v>180</v>
          </cell>
          <cell r="G190">
            <v>1</v>
          </cell>
          <cell r="I190" t="str">
            <v>A</v>
          </cell>
        </row>
        <row r="191">
          <cell r="A191" t="str">
            <v>031005</v>
          </cell>
          <cell r="B191" t="str">
            <v>Queiloplastia de Bernard, Borow, Abbe Eastlander o similar (escisión de tumor de labio inferior y reconstrucción inmediata por deslizamiento o colgajo).</v>
          </cell>
          <cell r="C191">
            <v>303</v>
          </cell>
          <cell r="D191">
            <v>61.5</v>
          </cell>
          <cell r="E191">
            <v>127.5</v>
          </cell>
          <cell r="F191">
            <v>276</v>
          </cell>
          <cell r="G191">
            <v>1</v>
          </cell>
          <cell r="I191" t="str">
            <v>A</v>
          </cell>
        </row>
        <row r="192">
          <cell r="A192" t="str">
            <v>031006</v>
          </cell>
          <cell r="B192" t="str">
            <v>Queiloplastia, con vaciamiento ganglionar suprahiodeo bilateral.</v>
          </cell>
          <cell r="C192">
            <v>425.25</v>
          </cell>
          <cell r="D192">
            <v>84.75</v>
          </cell>
          <cell r="E192">
            <v>132.75</v>
          </cell>
          <cell r="F192">
            <v>361</v>
          </cell>
          <cell r="G192">
            <v>2</v>
          </cell>
          <cell r="I192" t="str">
            <v>A</v>
          </cell>
        </row>
        <row r="193">
          <cell r="A193" t="str">
            <v>031007</v>
          </cell>
          <cell r="B193" t="str">
            <v>Escisión local de lesión de labio.</v>
          </cell>
          <cell r="C193">
            <v>39.75</v>
          </cell>
          <cell r="D193">
            <v>30</v>
          </cell>
          <cell r="E193">
            <v>0</v>
          </cell>
          <cell r="F193">
            <v>89</v>
          </cell>
          <cell r="G193">
            <v>1</v>
          </cell>
          <cell r="I193" t="str">
            <v>A</v>
          </cell>
        </row>
        <row r="194">
          <cell r="A194" t="str">
            <v>031008</v>
          </cell>
          <cell r="B194" t="str">
            <v>Incisión y drenaje de labio (abceso).Sutura de labio.Biopsia de labio.</v>
          </cell>
          <cell r="C194">
            <v>12.75</v>
          </cell>
          <cell r="D194">
            <v>0</v>
          </cell>
          <cell r="E194">
            <v>0</v>
          </cell>
          <cell r="F194">
            <v>26</v>
          </cell>
          <cell r="G194">
            <v>0</v>
          </cell>
          <cell r="I194" t="str">
            <v>A</v>
          </cell>
        </row>
        <row r="195">
          <cell r="A195" t="str">
            <v>031101</v>
          </cell>
          <cell r="B195" t="str">
            <v>Operación comado de lengua (escisión de lesión primaria y vaciamiento ganglionar cervical).</v>
          </cell>
          <cell r="C195">
            <v>531.75</v>
          </cell>
          <cell r="D195">
            <v>106.5</v>
          </cell>
          <cell r="E195">
            <v>186</v>
          </cell>
          <cell r="F195">
            <v>361</v>
          </cell>
          <cell r="G195">
            <v>2</v>
          </cell>
          <cell r="I195" t="str">
            <v>A</v>
          </cell>
        </row>
        <row r="196">
          <cell r="A196" t="str">
            <v>031102</v>
          </cell>
          <cell r="B196" t="str">
            <v>Glosectomía subtotal.</v>
          </cell>
          <cell r="C196">
            <v>119.25</v>
          </cell>
          <cell r="D196">
            <v>30</v>
          </cell>
          <cell r="E196">
            <v>80.25</v>
          </cell>
          <cell r="F196">
            <v>220</v>
          </cell>
          <cell r="G196">
            <v>1</v>
          </cell>
          <cell r="I196" t="str">
            <v>A</v>
          </cell>
        </row>
        <row r="197">
          <cell r="A197" t="str">
            <v>031103</v>
          </cell>
          <cell r="B197" t="str">
            <v>Escisión local de lesión de lengua. (X)</v>
          </cell>
          <cell r="C197">
            <v>61.5</v>
          </cell>
          <cell r="D197">
            <v>30</v>
          </cell>
          <cell r="E197">
            <v>80.25</v>
          </cell>
          <cell r="F197">
            <v>162</v>
          </cell>
          <cell r="G197">
            <v>1</v>
          </cell>
          <cell r="I197" t="str">
            <v>A</v>
          </cell>
        </row>
        <row r="198">
          <cell r="A198" t="str">
            <v>031104</v>
          </cell>
          <cell r="B198" t="str">
            <v>Glosoplastia.</v>
          </cell>
          <cell r="C198">
            <v>101.25</v>
          </cell>
          <cell r="D198">
            <v>30</v>
          </cell>
          <cell r="E198">
            <v>80.25</v>
          </cell>
          <cell r="F198">
            <v>178</v>
          </cell>
          <cell r="G198">
            <v>1</v>
          </cell>
          <cell r="I198" t="str">
            <v>A</v>
          </cell>
        </row>
        <row r="199">
          <cell r="A199" t="str">
            <v>031105</v>
          </cell>
          <cell r="B199" t="str">
            <v>Glosotomía con drenaje de absceso, con extracción de cuerpo extraño. Sección frenillo lingual. Sutura de lengua. Biopsia de lengua. (X)</v>
          </cell>
          <cell r="C199">
            <v>12.75</v>
          </cell>
          <cell r="D199">
            <v>0</v>
          </cell>
          <cell r="E199">
            <v>0</v>
          </cell>
          <cell r="F199">
            <v>26</v>
          </cell>
          <cell r="G199">
            <v>0</v>
          </cell>
          <cell r="I199" t="str">
            <v>A</v>
          </cell>
        </row>
        <row r="200">
          <cell r="A200" t="str">
            <v>031201</v>
          </cell>
          <cell r="B200" t="str">
            <v>Palatoplastia (paladar blando o duro) Por tiempo operatorio.</v>
          </cell>
          <cell r="C200">
            <v>119.25</v>
          </cell>
          <cell r="D200">
            <v>30</v>
          </cell>
          <cell r="E200">
            <v>80.25</v>
          </cell>
          <cell r="F200">
            <v>220</v>
          </cell>
          <cell r="G200">
            <v>1</v>
          </cell>
          <cell r="I200" t="str">
            <v>A</v>
          </cell>
        </row>
        <row r="201">
          <cell r="A201" t="str">
            <v>031202</v>
          </cell>
          <cell r="B201" t="str">
            <v>Resección parcial de paladar.</v>
          </cell>
          <cell r="C201">
            <v>80.25</v>
          </cell>
          <cell r="D201">
            <v>30</v>
          </cell>
          <cell r="E201">
            <v>80.25</v>
          </cell>
          <cell r="F201">
            <v>180</v>
          </cell>
          <cell r="G201">
            <v>1</v>
          </cell>
          <cell r="I201" t="str">
            <v>A</v>
          </cell>
        </row>
        <row r="202">
          <cell r="A202" t="str">
            <v>031203</v>
          </cell>
          <cell r="B202" t="str">
            <v>Resección total de paladar.</v>
          </cell>
          <cell r="C202">
            <v>252.75</v>
          </cell>
          <cell r="D202">
            <v>51</v>
          </cell>
          <cell r="E202">
            <v>104.25</v>
          </cell>
          <cell r="F202">
            <v>220</v>
          </cell>
          <cell r="G202">
            <v>1</v>
          </cell>
          <cell r="I202" t="str">
            <v>A</v>
          </cell>
        </row>
        <row r="203">
          <cell r="A203" t="str">
            <v>031204</v>
          </cell>
          <cell r="B203" t="str">
            <v>Resección total de paladar y reconstrucción inmediata con injerto o colgajo (incluye toma de injerto y preparación del colgajo).</v>
          </cell>
          <cell r="C203">
            <v>372.75</v>
          </cell>
          <cell r="D203">
            <v>74.25</v>
          </cell>
          <cell r="E203">
            <v>132.75</v>
          </cell>
          <cell r="F203">
            <v>268</v>
          </cell>
          <cell r="G203">
            <v>2</v>
          </cell>
          <cell r="I203" t="str">
            <v>A</v>
          </cell>
        </row>
        <row r="204">
          <cell r="A204" t="str">
            <v>031205</v>
          </cell>
          <cell r="B204" t="str">
            <v>Operación comando de paladar blando (escisión de lesión primaria y vaciamiento ganglionar).</v>
          </cell>
          <cell r="C204">
            <v>531.75</v>
          </cell>
          <cell r="D204">
            <v>106.5</v>
          </cell>
          <cell r="E204">
            <v>186</v>
          </cell>
          <cell r="F204">
            <v>361</v>
          </cell>
          <cell r="G204">
            <v>2</v>
          </cell>
          <cell r="I204" t="str">
            <v>A</v>
          </cell>
        </row>
        <row r="205">
          <cell r="A205" t="str">
            <v>031206</v>
          </cell>
          <cell r="B205" t="str">
            <v>Insición y drenaje de paladar (absceso). Sutura de paladar. Biopsia de paladar.</v>
          </cell>
          <cell r="C205">
            <v>12.75</v>
          </cell>
          <cell r="D205">
            <v>0</v>
          </cell>
          <cell r="E205">
            <v>0</v>
          </cell>
          <cell r="F205">
            <v>26</v>
          </cell>
          <cell r="G205">
            <v>0</v>
          </cell>
          <cell r="I205" t="str">
            <v>A</v>
          </cell>
        </row>
        <row r="206">
          <cell r="A206" t="str">
            <v>031301</v>
          </cell>
          <cell r="B206" t="str">
            <v>Amigdalectomía, adenoidectomía o amígdalo-adenoidectomía.</v>
          </cell>
          <cell r="C206">
            <v>61.5</v>
          </cell>
          <cell r="D206">
            <v>0</v>
          </cell>
          <cell r="E206">
            <v>80.25</v>
          </cell>
          <cell r="F206">
            <v>109</v>
          </cell>
          <cell r="G206">
            <v>0</v>
          </cell>
          <cell r="I206" t="str">
            <v>A</v>
          </cell>
        </row>
        <row r="207">
          <cell r="A207" t="str">
            <v>031302</v>
          </cell>
          <cell r="B207" t="str">
            <v>Escisión o electrocoagulación de amígdala lingual, resto amigdalino o tegido linfoideo-faríngeo. (X)</v>
          </cell>
          <cell r="C207">
            <v>39.75</v>
          </cell>
          <cell r="D207">
            <v>0</v>
          </cell>
          <cell r="E207">
            <v>80.25</v>
          </cell>
          <cell r="F207">
            <v>65</v>
          </cell>
          <cell r="G207">
            <v>0</v>
          </cell>
          <cell r="I207" t="str">
            <v>A</v>
          </cell>
        </row>
        <row r="208">
          <cell r="A208" t="str">
            <v>031303</v>
          </cell>
          <cell r="B208" t="str">
            <v>Incisión y drenaje de amígdalas o tejidos periamigdalinos. (X)</v>
          </cell>
          <cell r="C208">
            <v>12.75</v>
          </cell>
          <cell r="D208">
            <v>0</v>
          </cell>
          <cell r="E208">
            <v>0</v>
          </cell>
          <cell r="F208">
            <v>26</v>
          </cell>
          <cell r="G208">
            <v>0</v>
          </cell>
          <cell r="I208" t="str">
            <v>A</v>
          </cell>
        </row>
        <row r="209">
          <cell r="A209" t="str">
            <v>031304</v>
          </cell>
          <cell r="B209" t="str">
            <v>Operación comando de faringe (escisión de lesión primaria y vaciamiento ganglionar cervical).</v>
          </cell>
          <cell r="C209">
            <v>531.75</v>
          </cell>
          <cell r="D209">
            <v>106.5</v>
          </cell>
          <cell r="E209">
            <v>186</v>
          </cell>
          <cell r="F209">
            <v>361</v>
          </cell>
          <cell r="G209">
            <v>2</v>
          </cell>
          <cell r="I209" t="str">
            <v>A</v>
          </cell>
        </row>
        <row r="210">
          <cell r="A210" t="str">
            <v>031305</v>
          </cell>
          <cell r="B210" t="str">
            <v>Faringoplastia.</v>
          </cell>
          <cell r="C210">
            <v>201.75</v>
          </cell>
          <cell r="D210">
            <v>39.75</v>
          </cell>
          <cell r="E210">
            <v>87</v>
          </cell>
          <cell r="F210">
            <v>268</v>
          </cell>
          <cell r="G210">
            <v>2</v>
          </cell>
          <cell r="I210" t="str">
            <v>A</v>
          </cell>
        </row>
        <row r="211">
          <cell r="A211" t="str">
            <v>031306</v>
          </cell>
          <cell r="B211" t="str">
            <v>Faringuectomía parcial (tumores, etc.).</v>
          </cell>
          <cell r="C211">
            <v>252.75</v>
          </cell>
          <cell r="D211">
            <v>51</v>
          </cell>
          <cell r="E211">
            <v>104.25</v>
          </cell>
          <cell r="F211">
            <v>271</v>
          </cell>
          <cell r="G211">
            <v>2</v>
          </cell>
          <cell r="I211" t="str">
            <v>A</v>
          </cell>
        </row>
        <row r="212">
          <cell r="A212" t="str">
            <v>031307</v>
          </cell>
          <cell r="B212" t="str">
            <v>Escisión de divertículo faringoesofágico.Escisión de lesión local de faringe, de fístula branquial y/o quiste branquial o vestigio.</v>
          </cell>
          <cell r="C212">
            <v>201.75</v>
          </cell>
          <cell r="D212">
            <v>39.75</v>
          </cell>
          <cell r="E212">
            <v>87</v>
          </cell>
          <cell r="F212">
            <v>225</v>
          </cell>
          <cell r="G212">
            <v>2</v>
          </cell>
          <cell r="I212" t="str">
            <v>A</v>
          </cell>
        </row>
        <row r="213">
          <cell r="A213" t="str">
            <v>031308</v>
          </cell>
          <cell r="B213" t="str">
            <v>Faringotomía (exploración-extracción de cuerpo extraño). Insición y drenaje de tejido retrofaríngeo (por vía bucal).</v>
          </cell>
          <cell r="C213">
            <v>61.5</v>
          </cell>
          <cell r="D213">
            <v>0</v>
          </cell>
          <cell r="E213">
            <v>80.25</v>
          </cell>
          <cell r="F213">
            <v>121</v>
          </cell>
          <cell r="G213">
            <v>0</v>
          </cell>
          <cell r="I213" t="str">
            <v>A</v>
          </cell>
        </row>
        <row r="214">
          <cell r="A214" t="str">
            <v>031309</v>
          </cell>
          <cell r="B214" t="str">
            <v>Cierre de farigostoma.</v>
          </cell>
          <cell r="C214">
            <v>101.25</v>
          </cell>
          <cell r="D214">
            <v>30</v>
          </cell>
          <cell r="E214">
            <v>80.25</v>
          </cell>
          <cell r="F214">
            <v>180</v>
          </cell>
          <cell r="G214">
            <v>1</v>
          </cell>
          <cell r="I214" t="str">
            <v>A</v>
          </cell>
        </row>
        <row r="215">
          <cell r="A215" t="str">
            <v>031310</v>
          </cell>
          <cell r="B215" t="str">
            <v>Sutura de faringe.</v>
          </cell>
          <cell r="C215">
            <v>80.25</v>
          </cell>
          <cell r="D215">
            <v>0</v>
          </cell>
          <cell r="E215">
            <v>80.25</v>
          </cell>
          <cell r="F215">
            <v>176</v>
          </cell>
          <cell r="G215">
            <v>0</v>
          </cell>
          <cell r="I215" t="str">
            <v>A</v>
          </cell>
        </row>
        <row r="216">
          <cell r="A216" t="str">
            <v>031311</v>
          </cell>
          <cell r="B216" t="str">
            <v>Biopsia de faringe.</v>
          </cell>
          <cell r="C216">
            <v>12.75</v>
          </cell>
          <cell r="D216">
            <v>0</v>
          </cell>
          <cell r="E216">
            <v>0</v>
          </cell>
          <cell r="F216">
            <v>26</v>
          </cell>
          <cell r="G216">
            <v>0</v>
          </cell>
          <cell r="I216" t="str">
            <v>A</v>
          </cell>
        </row>
        <row r="217">
          <cell r="A217" t="str">
            <v>031312</v>
          </cell>
          <cell r="B217" t="str">
            <v>Escisión radical de lesión de nasofaringe.</v>
          </cell>
          <cell r="C217">
            <v>201.75</v>
          </cell>
          <cell r="D217">
            <v>39.75</v>
          </cell>
          <cell r="E217">
            <v>104.25</v>
          </cell>
          <cell r="F217">
            <v>225</v>
          </cell>
          <cell r="G217">
            <v>1</v>
          </cell>
          <cell r="I217" t="str">
            <v>A</v>
          </cell>
        </row>
        <row r="218">
          <cell r="A218" t="str">
            <v>031313</v>
          </cell>
          <cell r="B218" t="str">
            <v>Biopsia de lesión de nasofaringe.</v>
          </cell>
          <cell r="C218">
            <v>39.75</v>
          </cell>
          <cell r="D218">
            <v>0</v>
          </cell>
          <cell r="E218">
            <v>0</v>
          </cell>
          <cell r="F218">
            <v>45</v>
          </cell>
          <cell r="G218">
            <v>0</v>
          </cell>
          <cell r="I218" t="str">
            <v>A</v>
          </cell>
        </row>
        <row r="219">
          <cell r="A219" t="str">
            <v>040101</v>
          </cell>
          <cell r="B219" t="str">
            <v>Tiroidectomía total con vaciamiento ganglionar radical unilateral.</v>
          </cell>
          <cell r="C219">
            <v>425.25</v>
          </cell>
          <cell r="D219">
            <v>84.75</v>
          </cell>
          <cell r="E219">
            <v>159.75</v>
          </cell>
          <cell r="F219">
            <v>366</v>
          </cell>
          <cell r="G219">
            <v>2</v>
          </cell>
          <cell r="I219" t="str">
            <v>A</v>
          </cell>
        </row>
        <row r="220">
          <cell r="A220" t="str">
            <v>040102</v>
          </cell>
          <cell r="B220" t="str">
            <v>Tiroidectomía total con vaciamiento ganglionar radical bilateral.</v>
          </cell>
          <cell r="C220">
            <v>478.5</v>
          </cell>
          <cell r="D220">
            <v>95.25</v>
          </cell>
          <cell r="E220">
            <v>159.75</v>
          </cell>
          <cell r="F220">
            <v>385</v>
          </cell>
          <cell r="G220">
            <v>2</v>
          </cell>
          <cell r="I220" t="str">
            <v>A</v>
          </cell>
        </row>
        <row r="221">
          <cell r="A221" t="str">
            <v>040103</v>
          </cell>
          <cell r="B221" t="str">
            <v>Tiroidectomía total.</v>
          </cell>
          <cell r="C221">
            <v>303</v>
          </cell>
          <cell r="D221">
            <v>61.5</v>
          </cell>
          <cell r="E221">
            <v>127.5</v>
          </cell>
          <cell r="F221">
            <v>268</v>
          </cell>
          <cell r="G221">
            <v>2</v>
          </cell>
          <cell r="I221" t="str">
            <v>A</v>
          </cell>
        </row>
        <row r="222">
          <cell r="A222" t="str">
            <v>040104</v>
          </cell>
          <cell r="B222" t="str">
            <v>Tiroidectomía sub-total-hemitiroidectomía. (X)</v>
          </cell>
          <cell r="C222">
            <v>252.75</v>
          </cell>
          <cell r="D222">
            <v>51</v>
          </cell>
          <cell r="E222">
            <v>87</v>
          </cell>
          <cell r="F222">
            <v>223</v>
          </cell>
          <cell r="G222">
            <v>2</v>
          </cell>
          <cell r="I222" t="str">
            <v>A</v>
          </cell>
        </row>
        <row r="223">
          <cell r="A223" t="str">
            <v>040105</v>
          </cell>
          <cell r="B223" t="str">
            <v>Extirpación de quiste tirogloso.</v>
          </cell>
          <cell r="C223">
            <v>101.25</v>
          </cell>
          <cell r="D223">
            <v>30</v>
          </cell>
          <cell r="E223">
            <v>80.25</v>
          </cell>
          <cell r="F223">
            <v>180</v>
          </cell>
          <cell r="G223">
            <v>1</v>
          </cell>
          <cell r="I223" t="str">
            <v>A</v>
          </cell>
        </row>
        <row r="224">
          <cell r="A224" t="str">
            <v>040106</v>
          </cell>
          <cell r="B224" t="str">
            <v>Punción biopsia de tiroides.</v>
          </cell>
          <cell r="C224">
            <v>9</v>
          </cell>
          <cell r="D224">
            <v>0</v>
          </cell>
          <cell r="E224">
            <v>0</v>
          </cell>
          <cell r="F224">
            <v>26</v>
          </cell>
          <cell r="G224">
            <v>0</v>
          </cell>
          <cell r="I224" t="str">
            <v>A</v>
          </cell>
        </row>
        <row r="225">
          <cell r="A225" t="str">
            <v>040107</v>
          </cell>
          <cell r="B225" t="str">
            <v>Incisión y drenaje de quiste tirogloso infectado.</v>
          </cell>
          <cell r="C225">
            <v>9</v>
          </cell>
          <cell r="D225">
            <v>0</v>
          </cell>
          <cell r="E225">
            <v>0</v>
          </cell>
          <cell r="F225">
            <v>45</v>
          </cell>
          <cell r="G225">
            <v>0</v>
          </cell>
          <cell r="I225" t="str">
            <v>A</v>
          </cell>
        </row>
        <row r="226">
          <cell r="A226" t="str">
            <v>040108</v>
          </cell>
          <cell r="B226" t="str">
            <v>Paratiroidectomía.</v>
          </cell>
          <cell r="C226">
            <v>201.75</v>
          </cell>
          <cell r="D226">
            <v>39.75</v>
          </cell>
          <cell r="E226">
            <v>87</v>
          </cell>
          <cell r="F226">
            <v>225</v>
          </cell>
          <cell r="G226">
            <v>2</v>
          </cell>
          <cell r="I226" t="str">
            <v>A</v>
          </cell>
        </row>
        <row r="227">
          <cell r="A227" t="str">
            <v>040201</v>
          </cell>
          <cell r="B227" t="str">
            <v>Adrenalectomía bilateral.</v>
          </cell>
          <cell r="C227">
            <v>425.25</v>
          </cell>
          <cell r="D227">
            <v>84.75</v>
          </cell>
          <cell r="E227">
            <v>186</v>
          </cell>
          <cell r="F227">
            <v>366</v>
          </cell>
          <cell r="G227">
            <v>1</v>
          </cell>
          <cell r="I227" t="str">
            <v>A</v>
          </cell>
        </row>
        <row r="228">
          <cell r="A228" t="str">
            <v>040202</v>
          </cell>
          <cell r="B228" t="str">
            <v>Adrenalectomía unilateral.</v>
          </cell>
          <cell r="C228">
            <v>252.75</v>
          </cell>
          <cell r="D228">
            <v>51</v>
          </cell>
          <cell r="E228">
            <v>127.5</v>
          </cell>
          <cell r="F228">
            <v>273</v>
          </cell>
          <cell r="G228">
            <v>2</v>
          </cell>
          <cell r="I228" t="str">
            <v>A</v>
          </cell>
        </row>
        <row r="229">
          <cell r="A229" t="str">
            <v>040301</v>
          </cell>
          <cell r="B229" t="str">
            <v>Hipofisectomía transeptoesfenoidal.</v>
          </cell>
          <cell r="C229">
            <v>531.75</v>
          </cell>
          <cell r="D229">
            <v>106.5</v>
          </cell>
          <cell r="E229">
            <v>159.75</v>
          </cell>
          <cell r="F229">
            <v>385</v>
          </cell>
          <cell r="G229">
            <v>1</v>
          </cell>
          <cell r="I229" t="str">
            <v>A</v>
          </cell>
        </row>
        <row r="230">
          <cell r="A230" t="str">
            <v>050101</v>
          </cell>
          <cell r="B230" t="str">
            <v>Resección de pleuraparietal, costillas, músculos intercostales. (como única operación ).</v>
          </cell>
          <cell r="C230">
            <v>303</v>
          </cell>
          <cell r="D230">
            <v>61.5</v>
          </cell>
          <cell r="E230">
            <v>127.5</v>
          </cell>
          <cell r="F230">
            <v>323</v>
          </cell>
          <cell r="G230">
            <v>2</v>
          </cell>
          <cell r="I230" t="str">
            <v>A</v>
          </cell>
        </row>
        <row r="231">
          <cell r="A231" t="str">
            <v>050102</v>
          </cell>
          <cell r="B231" t="str">
            <v>Operación plástica por tórax en carina o excavado.</v>
          </cell>
          <cell r="C231">
            <v>303</v>
          </cell>
          <cell r="D231">
            <v>61.5</v>
          </cell>
          <cell r="E231">
            <v>127.5</v>
          </cell>
          <cell r="F231">
            <v>323</v>
          </cell>
          <cell r="G231">
            <v>2</v>
          </cell>
          <cell r="I231" t="str">
            <v>A</v>
          </cell>
        </row>
        <row r="232">
          <cell r="A232" t="str">
            <v>050103</v>
          </cell>
          <cell r="B232" t="str">
            <v>Toracoplastia.(por cada tiempo operatorio).</v>
          </cell>
          <cell r="C232">
            <v>119.25</v>
          </cell>
          <cell r="D232">
            <v>30</v>
          </cell>
          <cell r="E232">
            <v>80.25</v>
          </cell>
          <cell r="F232">
            <v>267</v>
          </cell>
          <cell r="G232">
            <v>2</v>
          </cell>
          <cell r="I232" t="str">
            <v>A</v>
          </cell>
        </row>
        <row r="233">
          <cell r="A233" t="str">
            <v>050201</v>
          </cell>
          <cell r="B233" t="str">
            <v>Traqueoplastia.</v>
          </cell>
          <cell r="C233">
            <v>303</v>
          </cell>
          <cell r="D233">
            <v>61.5</v>
          </cell>
          <cell r="E233">
            <v>127.5</v>
          </cell>
          <cell r="F233">
            <v>267</v>
          </cell>
          <cell r="G233">
            <v>2</v>
          </cell>
          <cell r="I233" t="str">
            <v>A</v>
          </cell>
        </row>
        <row r="234">
          <cell r="A234" t="str">
            <v>050202</v>
          </cell>
          <cell r="B234" t="str">
            <v>Traqueostomía. Traqueotomía (como única intervención ).</v>
          </cell>
          <cell r="C234">
            <v>80.25</v>
          </cell>
          <cell r="D234">
            <v>30</v>
          </cell>
          <cell r="E234">
            <v>80.25</v>
          </cell>
          <cell r="F234">
            <v>122</v>
          </cell>
          <cell r="G234">
            <v>1</v>
          </cell>
          <cell r="H234" t="str">
            <v>No será facturada cuan</v>
          </cell>
          <cell r="I234" t="str">
            <v>A</v>
          </cell>
        </row>
        <row r="235">
          <cell r="A235" t="str">
            <v>050203</v>
          </cell>
          <cell r="B235" t="str">
            <v>Traqueorrafia por acceso cervical (sutura de tráquea-cierre de traqueostomía o fístula traqueal).</v>
          </cell>
          <cell r="C235">
            <v>178.5</v>
          </cell>
          <cell r="D235">
            <v>34.5</v>
          </cell>
          <cell r="E235">
            <v>87</v>
          </cell>
          <cell r="F235">
            <v>179</v>
          </cell>
          <cell r="G235">
            <v>1</v>
          </cell>
          <cell r="I235" t="str">
            <v>A</v>
          </cell>
        </row>
        <row r="236">
          <cell r="A236" t="str">
            <v>050301</v>
          </cell>
          <cell r="B236" t="str">
            <v>Traqueoplastia por acceso torácico. Broncoplastia.</v>
          </cell>
          <cell r="C236">
            <v>372.75</v>
          </cell>
          <cell r="D236">
            <v>74.25</v>
          </cell>
          <cell r="E236">
            <v>132.75</v>
          </cell>
          <cell r="F236">
            <v>325</v>
          </cell>
          <cell r="G236">
            <v>2</v>
          </cell>
          <cell r="I236" t="str">
            <v>A</v>
          </cell>
        </row>
        <row r="237">
          <cell r="A237" t="str">
            <v>050302</v>
          </cell>
          <cell r="B237" t="str">
            <v>Broncotomía.Broncorrofia(herida-traumatismo).</v>
          </cell>
          <cell r="C237">
            <v>252.75</v>
          </cell>
          <cell r="D237">
            <v>51</v>
          </cell>
          <cell r="E237">
            <v>104.25</v>
          </cell>
          <cell r="F237">
            <v>228</v>
          </cell>
          <cell r="G237">
            <v>2</v>
          </cell>
          <cell r="I237" t="str">
            <v>A</v>
          </cell>
        </row>
        <row r="238">
          <cell r="A238" t="str">
            <v>050303</v>
          </cell>
          <cell r="B238" t="str">
            <v>Cavernostomía.</v>
          </cell>
          <cell r="C238">
            <v>201.75</v>
          </cell>
          <cell r="D238">
            <v>39.75</v>
          </cell>
          <cell r="E238">
            <v>87</v>
          </cell>
          <cell r="F238">
            <v>179</v>
          </cell>
          <cell r="G238">
            <v>1</v>
          </cell>
          <cell r="I238" t="str">
            <v>A</v>
          </cell>
        </row>
        <row r="239">
          <cell r="A239" t="str">
            <v>050304</v>
          </cell>
          <cell r="B239" t="str">
            <v>Cierre de fístula bronco cutánea.</v>
          </cell>
          <cell r="C239">
            <v>252.75</v>
          </cell>
          <cell r="D239">
            <v>51</v>
          </cell>
          <cell r="E239">
            <v>104.25</v>
          </cell>
          <cell r="F239">
            <v>318</v>
          </cell>
          <cell r="G239">
            <v>2</v>
          </cell>
          <cell r="I239" t="str">
            <v>A</v>
          </cell>
        </row>
        <row r="240">
          <cell r="A240" t="str">
            <v>050401</v>
          </cell>
          <cell r="B240" t="str">
            <v>Neumonectomía, lobectomía, segmentectomía. pleuroneumonectomía. Decorticación de pulmón.</v>
          </cell>
          <cell r="C240">
            <v>478.5</v>
          </cell>
          <cell r="D240">
            <v>95.25</v>
          </cell>
          <cell r="E240">
            <v>212.25</v>
          </cell>
          <cell r="F240">
            <v>366</v>
          </cell>
          <cell r="G240">
            <v>2</v>
          </cell>
          <cell r="I240" t="str">
            <v>A</v>
          </cell>
        </row>
        <row r="241">
          <cell r="A241" t="str">
            <v>050402</v>
          </cell>
          <cell r="B241" t="str">
            <v>Escisión local de lesión pulmonar, cuerpo extraño, quistectomía o lesiones de enfisema.</v>
          </cell>
          <cell r="C241">
            <v>252.75</v>
          </cell>
          <cell r="D241">
            <v>51</v>
          </cell>
          <cell r="E241">
            <v>153.75</v>
          </cell>
          <cell r="F241">
            <v>228</v>
          </cell>
          <cell r="G241">
            <v>2</v>
          </cell>
          <cell r="H241" t="str">
            <v>La poliquistomía pulmo</v>
          </cell>
          <cell r="I241" t="str">
            <v>A</v>
          </cell>
        </row>
        <row r="242">
          <cell r="A242" t="str">
            <v>050403</v>
          </cell>
          <cell r="B242" t="str">
            <v>Operaciones en el mediastino (vía torácica o transesternal) tumores abscesos, drenajes, cuerpos extraños, timo, etc.</v>
          </cell>
          <cell r="C242">
            <v>372.75</v>
          </cell>
          <cell r="D242">
            <v>74.25</v>
          </cell>
          <cell r="E242">
            <v>159.75</v>
          </cell>
          <cell r="F242">
            <v>361</v>
          </cell>
          <cell r="G242">
            <v>2</v>
          </cell>
          <cell r="I242" t="str">
            <v>A</v>
          </cell>
        </row>
        <row r="243">
          <cell r="A243" t="str">
            <v>050404</v>
          </cell>
          <cell r="B243" t="str">
            <v>Neumomediastino.</v>
          </cell>
          <cell r="C243">
            <v>21.75</v>
          </cell>
          <cell r="D243">
            <v>0</v>
          </cell>
          <cell r="E243">
            <v>0</v>
          </cell>
          <cell r="F243">
            <v>7</v>
          </cell>
          <cell r="G243">
            <v>0</v>
          </cell>
          <cell r="I243" t="str">
            <v>A</v>
          </cell>
        </row>
        <row r="244">
          <cell r="A244" t="str">
            <v>050405</v>
          </cell>
          <cell r="B244" t="str">
            <v>Mediastinoscopía.</v>
          </cell>
          <cell r="C244">
            <v>80.25</v>
          </cell>
          <cell r="D244">
            <v>0</v>
          </cell>
          <cell r="E244">
            <v>80.25</v>
          </cell>
          <cell r="F244">
            <v>175</v>
          </cell>
          <cell r="G244">
            <v>0</v>
          </cell>
          <cell r="I244" t="str">
            <v>A</v>
          </cell>
        </row>
        <row r="245">
          <cell r="A245" t="str">
            <v>050406</v>
          </cell>
          <cell r="B245" t="str">
            <v>Toracotomía amplia exploradora. Biopsia de pulmón, pleura o mediastino.</v>
          </cell>
          <cell r="C245">
            <v>201.75</v>
          </cell>
          <cell r="D245">
            <v>39.75</v>
          </cell>
          <cell r="E245">
            <v>127.5</v>
          </cell>
          <cell r="F245">
            <v>223</v>
          </cell>
          <cell r="G245">
            <v>2</v>
          </cell>
          <cell r="I245" t="str">
            <v>A</v>
          </cell>
        </row>
        <row r="246">
          <cell r="A246" t="str">
            <v>050407</v>
          </cell>
          <cell r="B246" t="str">
            <v>Drenaje de pleura con trocard, por toracotomía mínima. (X)</v>
          </cell>
          <cell r="C246">
            <v>39.75</v>
          </cell>
          <cell r="D246">
            <v>0</v>
          </cell>
          <cell r="E246">
            <v>0</v>
          </cell>
          <cell r="F246">
            <v>89</v>
          </cell>
          <cell r="G246">
            <v>0</v>
          </cell>
          <cell r="I246" t="str">
            <v>A</v>
          </cell>
        </row>
        <row r="247">
          <cell r="A247" t="str">
            <v>050408</v>
          </cell>
          <cell r="B247" t="str">
            <v>Punción de cavidad pleural para lavaje, para instilación de substancias terapéuticas. Punción pleural y/o pulmonar diagnostica, evacuadora. (X)</v>
          </cell>
          <cell r="C247">
            <v>0</v>
          </cell>
          <cell r="D247">
            <v>0</v>
          </cell>
          <cell r="E247">
            <v>0</v>
          </cell>
          <cell r="F247">
            <v>7</v>
          </cell>
          <cell r="G247">
            <v>0</v>
          </cell>
          <cell r="I247" t="str">
            <v>A</v>
          </cell>
        </row>
        <row r="248">
          <cell r="A248" t="str">
            <v>050409</v>
          </cell>
          <cell r="B248" t="str">
            <v>Punción biopsia de pleura o pulmón con agujas especiales -Vim-Sylverman, Coper o similares. (X)</v>
          </cell>
          <cell r="C248">
            <v>39.75</v>
          </cell>
          <cell r="D248">
            <v>0</v>
          </cell>
          <cell r="E248">
            <v>0</v>
          </cell>
          <cell r="F248">
            <v>26</v>
          </cell>
          <cell r="G248">
            <v>0</v>
          </cell>
          <cell r="I248" t="str">
            <v>A</v>
          </cell>
        </row>
        <row r="249">
          <cell r="A249" t="str">
            <v>050410</v>
          </cell>
          <cell r="B249" t="str">
            <v>Biopsia de grasa pre-escalénica.( biopsia de Daniels).</v>
          </cell>
          <cell r="C249">
            <v>80.25</v>
          </cell>
          <cell r="D249">
            <v>30</v>
          </cell>
          <cell r="E249">
            <v>80.25</v>
          </cell>
          <cell r="F249">
            <v>73</v>
          </cell>
          <cell r="G249">
            <v>1</v>
          </cell>
          <cell r="I249" t="str">
            <v>A</v>
          </cell>
        </row>
        <row r="250">
          <cell r="A250" t="str">
            <v>050411</v>
          </cell>
          <cell r="B250" t="str">
            <v>Neumotórax por cada inyección.</v>
          </cell>
          <cell r="C250">
            <v>0</v>
          </cell>
          <cell r="D250">
            <v>0</v>
          </cell>
          <cell r="E250">
            <v>0</v>
          </cell>
          <cell r="F250">
            <v>7</v>
          </cell>
          <cell r="G250">
            <v>0</v>
          </cell>
          <cell r="I250" t="str">
            <v>A</v>
          </cell>
        </row>
        <row r="251">
          <cell r="A251" t="str">
            <v>060101</v>
          </cell>
          <cell r="B251" t="str">
            <v>Mastectomía radial (resección del pectoral mayor, pectoral menor y vaciamiento axilar). Incluye la eventual toma biopsia para congelación. (X)</v>
          </cell>
          <cell r="C251">
            <v>372.75</v>
          </cell>
          <cell r="D251">
            <v>74.25</v>
          </cell>
          <cell r="E251">
            <v>132.75</v>
          </cell>
          <cell r="F251">
            <v>323</v>
          </cell>
          <cell r="G251">
            <v>1</v>
          </cell>
          <cell r="I251" t="str">
            <v>A</v>
          </cell>
        </row>
        <row r="252">
          <cell r="A252" t="str">
            <v>060102</v>
          </cell>
          <cell r="B252" t="str">
            <v>Mastectomía subradical (con conservación del pectoral mayor y vaciamiento axilar ). Incluye la eventual toma biopsia para congelación. (X)</v>
          </cell>
          <cell r="C252">
            <v>303</v>
          </cell>
          <cell r="D252">
            <v>61.5</v>
          </cell>
          <cell r="E252">
            <v>127.5</v>
          </cell>
          <cell r="F252">
            <v>271</v>
          </cell>
          <cell r="G252">
            <v>2</v>
          </cell>
          <cell r="I252" t="str">
            <v>A</v>
          </cell>
        </row>
        <row r="253">
          <cell r="A253" t="str">
            <v>060103</v>
          </cell>
          <cell r="B253" t="str">
            <v>Mastectomía simple.</v>
          </cell>
          <cell r="C253">
            <v>104.25</v>
          </cell>
          <cell r="D253">
            <v>30</v>
          </cell>
          <cell r="E253">
            <v>80.25</v>
          </cell>
          <cell r="F253">
            <v>217</v>
          </cell>
          <cell r="G253">
            <v>1</v>
          </cell>
          <cell r="I253" t="str">
            <v>A</v>
          </cell>
        </row>
        <row r="254">
          <cell r="A254" t="str">
            <v>060104</v>
          </cell>
          <cell r="B254" t="str">
            <v>Masectomía subcutánea (adenomastectomía).</v>
          </cell>
          <cell r="C254">
            <v>178.5</v>
          </cell>
          <cell r="D254">
            <v>34.5</v>
          </cell>
          <cell r="E254">
            <v>87</v>
          </cell>
          <cell r="F254">
            <v>279</v>
          </cell>
          <cell r="G254">
            <v>1</v>
          </cell>
          <cell r="I254" t="str">
            <v>A</v>
          </cell>
        </row>
        <row r="255">
          <cell r="A255" t="str">
            <v>060105</v>
          </cell>
          <cell r="B255" t="str">
            <v>Mastoplastia unilateral(con autorización previa)</v>
          </cell>
          <cell r="C255">
            <v>178.5</v>
          </cell>
          <cell r="D255">
            <v>34.5</v>
          </cell>
          <cell r="E255">
            <v>87</v>
          </cell>
          <cell r="F255">
            <v>220</v>
          </cell>
          <cell r="G255">
            <v>1</v>
          </cell>
          <cell r="I255" t="str">
            <v>A</v>
          </cell>
        </row>
        <row r="256">
          <cell r="A256" t="str">
            <v>060106</v>
          </cell>
          <cell r="B256" t="str">
            <v>Mastoplastia bilateral(con autorización previa).</v>
          </cell>
          <cell r="C256">
            <v>228</v>
          </cell>
          <cell r="D256">
            <v>45</v>
          </cell>
          <cell r="E256">
            <v>104.25</v>
          </cell>
          <cell r="F256">
            <v>313</v>
          </cell>
          <cell r="G256">
            <v>1</v>
          </cell>
          <cell r="I256" t="str">
            <v>A</v>
          </cell>
        </row>
        <row r="257">
          <cell r="A257" t="str">
            <v>060107</v>
          </cell>
          <cell r="B257" t="str">
            <v>Mamiloplastia en uno o dos tiempos.</v>
          </cell>
          <cell r="C257">
            <v>80.25</v>
          </cell>
          <cell r="D257">
            <v>30</v>
          </cell>
          <cell r="E257">
            <v>80.25</v>
          </cell>
          <cell r="F257">
            <v>217</v>
          </cell>
          <cell r="G257">
            <v>1</v>
          </cell>
          <cell r="I257" t="str">
            <v>A</v>
          </cell>
        </row>
        <row r="258">
          <cell r="A258" t="str">
            <v>060108</v>
          </cell>
          <cell r="B258" t="str">
            <v>Escisión local de lesión de mama (quiste, fibroadenoma o tejido mamario aberrante) de lesión de conducto de pezón. Escisión de lesión de mama o pezón para biopsia. (X)</v>
          </cell>
          <cell r="C258">
            <v>61.5</v>
          </cell>
          <cell r="D258">
            <v>30</v>
          </cell>
          <cell r="E258">
            <v>80.25</v>
          </cell>
          <cell r="F258">
            <v>122</v>
          </cell>
          <cell r="G258">
            <v>1</v>
          </cell>
          <cell r="I258" t="str">
            <v>A</v>
          </cell>
        </row>
        <row r="259">
          <cell r="A259" t="str">
            <v>060109</v>
          </cell>
          <cell r="B259" t="str">
            <v>Escisión de cuadrante mamario (biopsia sectorial o cuadrantectomía). (X)</v>
          </cell>
          <cell r="C259">
            <v>80.25</v>
          </cell>
          <cell r="D259">
            <v>30</v>
          </cell>
          <cell r="E259">
            <v>80.25</v>
          </cell>
          <cell r="F259">
            <v>122</v>
          </cell>
          <cell r="G259">
            <v>1</v>
          </cell>
          <cell r="I259" t="str">
            <v>A</v>
          </cell>
        </row>
        <row r="260">
          <cell r="A260" t="str">
            <v>060110</v>
          </cell>
          <cell r="B260" t="str">
            <v>Drenaje de absceso mamario. (X)</v>
          </cell>
          <cell r="C260">
            <v>21.75</v>
          </cell>
          <cell r="D260">
            <v>0</v>
          </cell>
          <cell r="E260">
            <v>0</v>
          </cell>
          <cell r="F260">
            <v>45</v>
          </cell>
          <cell r="G260">
            <v>0</v>
          </cell>
          <cell r="I260" t="str">
            <v>A</v>
          </cell>
        </row>
        <row r="261">
          <cell r="A261" t="str">
            <v>060111</v>
          </cell>
          <cell r="B261" t="str">
            <v>Punción quiste mamario. Punción biopsia de mama. (X)</v>
          </cell>
          <cell r="C261">
            <v>9</v>
          </cell>
          <cell r="D261">
            <v>0</v>
          </cell>
          <cell r="E261">
            <v>0</v>
          </cell>
          <cell r="F261">
            <v>26</v>
          </cell>
          <cell r="G261">
            <v>0</v>
          </cell>
          <cell r="I261" t="str">
            <v>A</v>
          </cell>
        </row>
        <row r="262">
          <cell r="A262" t="str">
            <v>070101</v>
          </cell>
          <cell r="B262" t="str">
            <v>Septostomía interauricular (Blalock Halon) Cardiotomía (con exploración , con extracción de cuerpo extraño.) Valvulotomía cardiaca, pulmonar, mitral, aórtica, comisurotomía. Pericardiectomía.</v>
          </cell>
          <cell r="C262">
            <v>637.5</v>
          </cell>
          <cell r="D262">
            <v>127.5</v>
          </cell>
          <cell r="E262">
            <v>239.25</v>
          </cell>
          <cell r="F262">
            <v>366</v>
          </cell>
          <cell r="G262">
            <v>2</v>
          </cell>
          <cell r="I262" t="str">
            <v>A</v>
          </cell>
        </row>
        <row r="263">
          <cell r="A263" t="str">
            <v>070102</v>
          </cell>
          <cell r="B263" t="str">
            <v>Septosotomía con balón de Rashbind. (terapéutica) Incluye el cateterismo cardíaco.</v>
          </cell>
          <cell r="C263">
            <v>252.75</v>
          </cell>
          <cell r="D263">
            <v>51</v>
          </cell>
          <cell r="E263">
            <v>104.25</v>
          </cell>
          <cell r="F263">
            <v>270</v>
          </cell>
          <cell r="G263">
            <v>1</v>
          </cell>
          <cell r="I263" t="str">
            <v>A</v>
          </cell>
        </row>
        <row r="264">
          <cell r="A264" t="str">
            <v>070103</v>
          </cell>
          <cell r="B264" t="str">
            <v>Colocación de marcapaso definitivo con electrodo endocavitario. (X)</v>
          </cell>
          <cell r="C264">
            <v>201.75</v>
          </cell>
          <cell r="D264">
            <v>39.75</v>
          </cell>
          <cell r="E264">
            <v>104.25</v>
          </cell>
          <cell r="F264">
            <v>270</v>
          </cell>
          <cell r="G264">
            <v>1</v>
          </cell>
          <cell r="I264" t="str">
            <v>A</v>
          </cell>
        </row>
        <row r="265">
          <cell r="A265" t="str">
            <v>070104</v>
          </cell>
          <cell r="B265" t="str">
            <v>Colocación de marcapaso definitivo con electrodo epicárdico.</v>
          </cell>
          <cell r="C265">
            <v>372.75</v>
          </cell>
          <cell r="D265">
            <v>74.25</v>
          </cell>
          <cell r="E265">
            <v>159.75</v>
          </cell>
          <cell r="F265">
            <v>351</v>
          </cell>
          <cell r="G265">
            <v>2</v>
          </cell>
          <cell r="I265" t="str">
            <v>A</v>
          </cell>
        </row>
        <row r="266">
          <cell r="A266" t="str">
            <v>070105</v>
          </cell>
          <cell r="B266" t="str">
            <v>Cambio de generador de marcapaso definitivo. Recolocación de marcapaso. Plástica de bolsillo de marcapaso.</v>
          </cell>
          <cell r="C266">
            <v>119.25</v>
          </cell>
          <cell r="D266">
            <v>30</v>
          </cell>
          <cell r="E266">
            <v>80.25</v>
          </cell>
          <cell r="F266">
            <v>270</v>
          </cell>
          <cell r="G266">
            <v>1</v>
          </cell>
          <cell r="I266" t="str">
            <v>A</v>
          </cell>
        </row>
        <row r="267">
          <cell r="A267" t="str">
            <v>070106</v>
          </cell>
          <cell r="B267" t="str">
            <v>Implantación de circulación asistida externa prolongada por contrapulsación hasta cinco días.</v>
          </cell>
          <cell r="C267">
            <v>252.75</v>
          </cell>
          <cell r="D267">
            <v>51</v>
          </cell>
          <cell r="E267">
            <v>104.25</v>
          </cell>
          <cell r="F267">
            <v>550</v>
          </cell>
          <cell r="G267">
            <v>1</v>
          </cell>
          <cell r="I267" t="str">
            <v>A</v>
          </cell>
        </row>
        <row r="268">
          <cell r="A268" t="str">
            <v>070107</v>
          </cell>
          <cell r="B268" t="str">
            <v>Mantenimiento de circulación asistida externa por contrapulsación por días subsiguientes.</v>
          </cell>
          <cell r="C268">
            <v>39.75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I268" t="str">
            <v>A</v>
          </cell>
        </row>
        <row r="269">
          <cell r="A269" t="str">
            <v>070108</v>
          </cell>
          <cell r="B269" t="str">
            <v>Cardiorrafia: Sutura de corazón (herida,traumatismo).</v>
          </cell>
          <cell r="C269">
            <v>303</v>
          </cell>
          <cell r="D269">
            <v>61.5</v>
          </cell>
          <cell r="E269">
            <v>153.75</v>
          </cell>
          <cell r="F269">
            <v>273</v>
          </cell>
          <cell r="G269">
            <v>2</v>
          </cell>
          <cell r="I269" t="str">
            <v>A</v>
          </cell>
        </row>
        <row r="270">
          <cell r="A270" t="str">
            <v>070109</v>
          </cell>
          <cell r="B270" t="str">
            <v>Pericadiotomía con exploración, con drenaje con extracción de cuerpo extraño, con descompresión, para evacuación de hematoma.</v>
          </cell>
          <cell r="C270">
            <v>303</v>
          </cell>
          <cell r="D270">
            <v>61.5</v>
          </cell>
          <cell r="E270">
            <v>127.5</v>
          </cell>
          <cell r="F270">
            <v>267</v>
          </cell>
          <cell r="G270">
            <v>2</v>
          </cell>
          <cell r="I270" t="str">
            <v>A</v>
          </cell>
        </row>
        <row r="271">
          <cell r="A271" t="str">
            <v>070110</v>
          </cell>
          <cell r="B271" t="str">
            <v>Biopsia de pericardio.</v>
          </cell>
          <cell r="C271">
            <v>228</v>
          </cell>
          <cell r="D271">
            <v>45</v>
          </cell>
          <cell r="E271">
            <v>104.25</v>
          </cell>
          <cell r="F271">
            <v>222</v>
          </cell>
          <cell r="G271">
            <v>2</v>
          </cell>
          <cell r="I271" t="str">
            <v>A</v>
          </cell>
        </row>
        <row r="272">
          <cell r="A272" t="str">
            <v>070111</v>
          </cell>
          <cell r="B272" t="str">
            <v>Pericardiocentesis (diagnóstica o terapéutica).</v>
          </cell>
          <cell r="C272">
            <v>39.75</v>
          </cell>
          <cell r="D272">
            <v>0</v>
          </cell>
          <cell r="E272">
            <v>0</v>
          </cell>
          <cell r="F272">
            <v>7</v>
          </cell>
          <cell r="G272">
            <v>0</v>
          </cell>
          <cell r="I272" t="str">
            <v>A</v>
          </cell>
        </row>
        <row r="273">
          <cell r="A273" t="str">
            <v>070112</v>
          </cell>
          <cell r="B273" t="str">
            <v>Cateterismo de corazón para colocación de marcapaso transitorio (incluído cirujano y cardiólogo, excluído el radiólogo).</v>
          </cell>
          <cell r="C273">
            <v>119.25</v>
          </cell>
          <cell r="D273">
            <v>30</v>
          </cell>
          <cell r="E273">
            <v>0</v>
          </cell>
          <cell r="F273">
            <v>220</v>
          </cell>
          <cell r="G273">
            <v>1</v>
          </cell>
          <cell r="I273" t="str">
            <v>A</v>
          </cell>
        </row>
        <row r="274">
          <cell r="A274" t="str">
            <v>070201</v>
          </cell>
          <cell r="B274" t="str">
            <v>Tratamiento quirúrgico de las cardiopatías congénitas complejas - Tetralogía de Fallot, transposición de los grandes vasos arterioventriculares comunes, ventrículo único, atresia tricuspídea, enfermedad de Ebstein, etc.</v>
          </cell>
          <cell r="C274">
            <v>1806.75</v>
          </cell>
          <cell r="D274">
            <v>361.5</v>
          </cell>
          <cell r="E274">
            <v>399</v>
          </cell>
          <cell r="F274">
            <v>1273</v>
          </cell>
          <cell r="G274">
            <v>3</v>
          </cell>
          <cell r="I274" t="str">
            <v>A</v>
          </cell>
        </row>
        <row r="275">
          <cell r="A275" t="str">
            <v>070202</v>
          </cell>
          <cell r="B275" t="str">
            <v>Tratamiento quirúrgico de las cardiopatías congenitas complejas con hipotermia profunda. Operación de Rastelli.</v>
          </cell>
          <cell r="C275">
            <v>1913.25</v>
          </cell>
          <cell r="D275">
            <v>382.5</v>
          </cell>
          <cell r="E275">
            <v>558</v>
          </cell>
          <cell r="F275">
            <v>1642</v>
          </cell>
          <cell r="G275">
            <v>3</v>
          </cell>
          <cell r="I275" t="str">
            <v>A</v>
          </cell>
        </row>
        <row r="276">
          <cell r="A276" t="str">
            <v>070203</v>
          </cell>
          <cell r="B276" t="str">
            <v>Reemplazo de válvula cardíaca por prótesis o injerto.</v>
          </cell>
          <cell r="C276">
            <v>1594.5</v>
          </cell>
          <cell r="D276">
            <v>318.75</v>
          </cell>
          <cell r="E276">
            <v>451.5</v>
          </cell>
          <cell r="F276">
            <v>1273</v>
          </cell>
          <cell r="G276">
            <v>3</v>
          </cell>
          <cell r="I276" t="str">
            <v>A</v>
          </cell>
        </row>
        <row r="277">
          <cell r="A277" t="str">
            <v>070204</v>
          </cell>
          <cell r="B277" t="str">
            <v>Doble reemplazo valvular cardíaco.</v>
          </cell>
          <cell r="C277">
            <v>1913.25</v>
          </cell>
          <cell r="D277">
            <v>382.5</v>
          </cell>
          <cell r="E277">
            <v>558</v>
          </cell>
          <cell r="F277">
            <v>1273</v>
          </cell>
          <cell r="G277">
            <v>3</v>
          </cell>
          <cell r="I277" t="str">
            <v>A</v>
          </cell>
        </row>
        <row r="278">
          <cell r="A278" t="str">
            <v>070205</v>
          </cell>
          <cell r="B278" t="str">
            <v>Reemplazo de una válvula cardíaca y plástica de la otra.</v>
          </cell>
          <cell r="C278">
            <v>1860</v>
          </cell>
          <cell r="D278">
            <v>372.75</v>
          </cell>
          <cell r="E278">
            <v>451.5</v>
          </cell>
          <cell r="F278">
            <v>1273</v>
          </cell>
          <cell r="G278">
            <v>3</v>
          </cell>
          <cell r="I278" t="str">
            <v>A</v>
          </cell>
        </row>
        <row r="279">
          <cell r="A279" t="str">
            <v>070206</v>
          </cell>
          <cell r="B279" t="str">
            <v>Cierre defectos septales (auriculares y/o ventriculares). Plásticas valvulares únicas o múltiples. Anomalías parciales del retorno venoso pulmonar. Estenosis no valvulares de la vía de salida de los ventrículos derecho e izquierdo, ventana aorto pulmonar</v>
          </cell>
          <cell r="C279">
            <v>1381.5</v>
          </cell>
          <cell r="D279">
            <v>276</v>
          </cell>
          <cell r="E279">
            <v>399</v>
          </cell>
          <cell r="F279">
            <v>1233</v>
          </cell>
          <cell r="G279">
            <v>3</v>
          </cell>
          <cell r="I279" t="str">
            <v>A</v>
          </cell>
        </row>
        <row r="280">
          <cell r="A280" t="str">
            <v>070207</v>
          </cell>
          <cell r="B280" t="str">
            <v>Tratamiento quirúrgico de los aneurismas del cayado aórtico. Aneurisma disecante de aorta.</v>
          </cell>
          <cell r="C280">
            <v>1913.25</v>
          </cell>
          <cell r="D280">
            <v>382.5</v>
          </cell>
          <cell r="E280">
            <v>558</v>
          </cell>
          <cell r="F280">
            <v>1273</v>
          </cell>
          <cell r="G280">
            <v>3</v>
          </cell>
          <cell r="I280" t="str">
            <v>A</v>
          </cell>
        </row>
        <row r="281">
          <cell r="A281" t="str">
            <v>070208</v>
          </cell>
          <cell r="B281" t="str">
            <v>Tratamiento quirúrgico de los aneurismas de la aorta ascendente o descendente.</v>
          </cell>
          <cell r="C281">
            <v>1594.5</v>
          </cell>
          <cell r="D281">
            <v>318.75</v>
          </cell>
          <cell r="E281">
            <v>451.5</v>
          </cell>
          <cell r="F281">
            <v>1273</v>
          </cell>
          <cell r="G281">
            <v>3</v>
          </cell>
          <cell r="I281" t="str">
            <v>A</v>
          </cell>
        </row>
        <row r="282">
          <cell r="A282" t="str">
            <v>070209</v>
          </cell>
          <cell r="B282" t="str">
            <v>Derivación (By-Pass) aorto coronaria única, doble o triple. (Incluye toma del injerto venoso).</v>
          </cell>
          <cell r="C282">
            <v>1594.5</v>
          </cell>
          <cell r="D282">
            <v>318.75</v>
          </cell>
          <cell r="E282">
            <v>451.5</v>
          </cell>
          <cell r="F282">
            <v>1273</v>
          </cell>
          <cell r="G282">
            <v>3</v>
          </cell>
          <cell r="H282" t="str">
            <v>El presente código dev</v>
          </cell>
          <cell r="I282" t="str">
            <v>A</v>
          </cell>
        </row>
        <row r="283">
          <cell r="A283" t="str">
            <v>070210</v>
          </cell>
          <cell r="B283" t="str">
            <v>Derivación (By-Pass) mamario coronaria.</v>
          </cell>
          <cell r="C283">
            <v>1860</v>
          </cell>
          <cell r="D283">
            <v>372.75</v>
          </cell>
          <cell r="E283">
            <v>451.5</v>
          </cell>
          <cell r="F283">
            <v>1273</v>
          </cell>
          <cell r="G283">
            <v>3</v>
          </cell>
          <cell r="H283" t="str">
            <v>Dictámenes del I.N.O.S.</v>
          </cell>
          <cell r="I283" t="str">
            <v>A</v>
          </cell>
        </row>
        <row r="284">
          <cell r="A284" t="str">
            <v>070211</v>
          </cell>
          <cell r="B284" t="str">
            <v>Resección de aneurisma ventricular como única intervención.</v>
          </cell>
          <cell r="C284">
            <v>1329</v>
          </cell>
          <cell r="D284">
            <v>266.25</v>
          </cell>
          <cell r="E284">
            <v>399</v>
          </cell>
          <cell r="F284">
            <v>1142</v>
          </cell>
          <cell r="G284">
            <v>3</v>
          </cell>
          <cell r="I284" t="str">
            <v>A</v>
          </cell>
        </row>
        <row r="285">
          <cell r="A285" t="str">
            <v>070212</v>
          </cell>
          <cell r="B285" t="str">
            <v>Resección de aneurisma ventricular como complemento de la cirugía de revascularización miocárdica. Se adicionará.</v>
          </cell>
          <cell r="C285">
            <v>531.75</v>
          </cell>
          <cell r="D285">
            <v>106.5</v>
          </cell>
          <cell r="E285">
            <v>186</v>
          </cell>
          <cell r="F285">
            <v>422</v>
          </cell>
          <cell r="G285">
            <v>3</v>
          </cell>
          <cell r="I285" t="str">
            <v>A</v>
          </cell>
        </row>
        <row r="286">
          <cell r="A286" t="str">
            <v>070301</v>
          </cell>
          <cell r="B286" t="str">
            <v>Cirugía de los grandes troncos arteriovenosos de la cavidad torácica anastomosis, injertos, embolectomías, cerclajes, suturas (estenosis, coartación, ductus, embolias, heridas).</v>
          </cell>
          <cell r="C286">
            <v>797.25</v>
          </cell>
          <cell r="D286">
            <v>159.75</v>
          </cell>
          <cell r="E286">
            <v>266.25</v>
          </cell>
          <cell r="F286">
            <v>323</v>
          </cell>
          <cell r="G286">
            <v>3</v>
          </cell>
          <cell r="I286" t="str">
            <v>A</v>
          </cell>
        </row>
        <row r="287">
          <cell r="A287" t="str">
            <v>070302</v>
          </cell>
          <cell r="B287" t="str">
            <v>Tratamiento quirúrgico del aneurisma de aorta tóraco abdominal.</v>
          </cell>
          <cell r="C287">
            <v>797.25</v>
          </cell>
          <cell r="D287">
            <v>159.75</v>
          </cell>
          <cell r="E287">
            <v>266.25</v>
          </cell>
          <cell r="F287">
            <v>350</v>
          </cell>
          <cell r="G287">
            <v>3</v>
          </cell>
          <cell r="I287" t="str">
            <v>A</v>
          </cell>
        </row>
        <row r="288">
          <cell r="A288" t="str">
            <v>070401</v>
          </cell>
          <cell r="B288" t="str">
            <v>Tratamiento quirúrgico del aneurisma de la aorta abdominal.</v>
          </cell>
          <cell r="C288">
            <v>637.5</v>
          </cell>
          <cell r="D288">
            <v>127.5</v>
          </cell>
          <cell r="E288">
            <v>239.25</v>
          </cell>
          <cell r="F288">
            <v>366</v>
          </cell>
          <cell r="G288">
            <v>2</v>
          </cell>
          <cell r="I288" t="str">
            <v>A</v>
          </cell>
        </row>
        <row r="289">
          <cell r="A289" t="str">
            <v>070402</v>
          </cell>
          <cell r="B289" t="str">
            <v>Cirugía de las ramas viscerales de la aorta abdominal y troncos iliacos: Anastomosis directas; injertos; tromboendarterectomía; embolectomía; arteriorrafia (aneurismas, fístulas arteriovenoca, estenosis, anomalías, trombosis, embolias, heridas).</v>
          </cell>
          <cell r="C289">
            <v>531.75</v>
          </cell>
          <cell r="D289">
            <v>106.5</v>
          </cell>
          <cell r="E289">
            <v>186</v>
          </cell>
          <cell r="F289">
            <v>318</v>
          </cell>
          <cell r="G289">
            <v>2</v>
          </cell>
          <cell r="I289" t="str">
            <v>A</v>
          </cell>
        </row>
        <row r="290">
          <cell r="A290" t="str">
            <v>070403</v>
          </cell>
          <cell r="B290" t="str">
            <v>Derivación aorto o ilíaco-femoral unilateral (con o sin simpatectomía).</v>
          </cell>
          <cell r="C290">
            <v>425.25</v>
          </cell>
          <cell r="D290">
            <v>84.75</v>
          </cell>
          <cell r="E290">
            <v>159.75</v>
          </cell>
          <cell r="F290">
            <v>323</v>
          </cell>
          <cell r="G290">
            <v>2</v>
          </cell>
          <cell r="I290" t="str">
            <v>A</v>
          </cell>
        </row>
        <row r="291">
          <cell r="A291" t="str">
            <v>070404</v>
          </cell>
          <cell r="B291" t="str">
            <v>Derivación aorto bifemoral (con o sin simpatectomía).</v>
          </cell>
          <cell r="C291">
            <v>637.5</v>
          </cell>
          <cell r="D291">
            <v>127.5</v>
          </cell>
          <cell r="E291">
            <v>239.25</v>
          </cell>
          <cell r="F291">
            <v>323</v>
          </cell>
          <cell r="G291">
            <v>2</v>
          </cell>
          <cell r="I291" t="str">
            <v>A</v>
          </cell>
        </row>
        <row r="292">
          <cell r="A292" t="str">
            <v>070405</v>
          </cell>
          <cell r="B292" t="str">
            <v>Derivación aorto ilíaco, uni o bilateral (con o sin simpatectomía).</v>
          </cell>
          <cell r="C292">
            <v>531.75</v>
          </cell>
          <cell r="D292">
            <v>106.5</v>
          </cell>
          <cell r="E292">
            <v>186</v>
          </cell>
          <cell r="F292">
            <v>366</v>
          </cell>
          <cell r="G292">
            <v>2</v>
          </cell>
          <cell r="I292" t="str">
            <v>A</v>
          </cell>
        </row>
        <row r="293">
          <cell r="A293" t="str">
            <v>070406</v>
          </cell>
          <cell r="B293" t="str">
            <v>Otras derivaciones arteriales en cavidad abdominal.</v>
          </cell>
          <cell r="C293">
            <v>425.25</v>
          </cell>
          <cell r="D293">
            <v>84.75</v>
          </cell>
          <cell r="E293">
            <v>159.75</v>
          </cell>
          <cell r="F293">
            <v>323</v>
          </cell>
          <cell r="G293">
            <v>2</v>
          </cell>
          <cell r="I293" t="str">
            <v>A</v>
          </cell>
        </row>
        <row r="294">
          <cell r="A294" t="str">
            <v>070407</v>
          </cell>
          <cell r="B294" t="str">
            <v>Anastomosis porto-cava o espleno-renal o mesentérica cava.</v>
          </cell>
          <cell r="C294">
            <v>531.75</v>
          </cell>
          <cell r="D294">
            <v>106.5</v>
          </cell>
          <cell r="E294">
            <v>186</v>
          </cell>
          <cell r="F294">
            <v>323</v>
          </cell>
          <cell r="G294">
            <v>2</v>
          </cell>
          <cell r="I294" t="str">
            <v>A</v>
          </cell>
        </row>
        <row r="295">
          <cell r="A295" t="str">
            <v>070408</v>
          </cell>
          <cell r="B295" t="str">
            <v>Cirugía de la vena cava: Ligadura, cerclaje; clips sutura; trombectomía.</v>
          </cell>
          <cell r="C295">
            <v>252.75</v>
          </cell>
          <cell r="D295">
            <v>51</v>
          </cell>
          <cell r="E295">
            <v>104.25</v>
          </cell>
          <cell r="F295">
            <v>267</v>
          </cell>
          <cell r="G295">
            <v>2</v>
          </cell>
          <cell r="I295" t="str">
            <v>A</v>
          </cell>
        </row>
        <row r="296">
          <cell r="A296" t="str">
            <v>070409</v>
          </cell>
          <cell r="B296" t="str">
            <v>Colocación de filtro (Mobin-Uddin o similar) en vena cava por vía endovenosa.</v>
          </cell>
          <cell r="C296">
            <v>119.25</v>
          </cell>
          <cell r="D296">
            <v>0</v>
          </cell>
          <cell r="E296">
            <v>0</v>
          </cell>
          <cell r="F296">
            <v>142</v>
          </cell>
          <cell r="G296">
            <v>0</v>
          </cell>
          <cell r="I296" t="str">
            <v>A</v>
          </cell>
        </row>
        <row r="297">
          <cell r="A297" t="str">
            <v>070501</v>
          </cell>
          <cell r="B297" t="str">
            <v>Cirugía de la arteria carótida o de la vertebral: Tromboendarterectomía; embolectomía; anastomosis; injertos (trombosis, embolias, aneurismas, fístula arteriovenosa) incluye eventual toma de vena para plástica o injerto.</v>
          </cell>
          <cell r="C297">
            <v>425.25</v>
          </cell>
          <cell r="D297">
            <v>84.75</v>
          </cell>
          <cell r="E297">
            <v>159.75</v>
          </cell>
          <cell r="F297">
            <v>361</v>
          </cell>
          <cell r="G297">
            <v>2</v>
          </cell>
          <cell r="H297" t="str">
            <v>Este código se rrefiere</v>
          </cell>
          <cell r="I297" t="str">
            <v>A</v>
          </cell>
        </row>
        <row r="298">
          <cell r="A298" t="str">
            <v>070502</v>
          </cell>
          <cell r="B298" t="str">
            <v>Sutura o ligadura de los vasos profundos del cuello (carótidas, vertebral, yugular interna).</v>
          </cell>
          <cell r="C298">
            <v>119.25</v>
          </cell>
          <cell r="D298">
            <v>30</v>
          </cell>
          <cell r="E298">
            <v>80.25</v>
          </cell>
          <cell r="F298">
            <v>267</v>
          </cell>
          <cell r="G298">
            <v>1</v>
          </cell>
          <cell r="I298" t="str">
            <v>A</v>
          </cell>
        </row>
        <row r="299">
          <cell r="A299" t="str">
            <v>070503</v>
          </cell>
          <cell r="B299" t="str">
            <v>Glomectomía-tumor de glomus carotídeo.</v>
          </cell>
          <cell r="C299">
            <v>303</v>
          </cell>
          <cell r="D299">
            <v>61.5</v>
          </cell>
          <cell r="E299">
            <v>127.5</v>
          </cell>
          <cell r="F299">
            <v>225</v>
          </cell>
          <cell r="G299">
            <v>1</v>
          </cell>
          <cell r="I299" t="str">
            <v>A</v>
          </cell>
        </row>
        <row r="300">
          <cell r="A300" t="str">
            <v>070601</v>
          </cell>
          <cell r="B300" t="str">
            <v>Embolectomía en arterias periféricas.</v>
          </cell>
          <cell r="C300">
            <v>119.25</v>
          </cell>
          <cell r="D300">
            <v>30</v>
          </cell>
          <cell r="E300">
            <v>80.25</v>
          </cell>
          <cell r="F300">
            <v>223</v>
          </cell>
          <cell r="G300">
            <v>1</v>
          </cell>
          <cell r="I300" t="str">
            <v>A</v>
          </cell>
        </row>
        <row r="301">
          <cell r="A301" t="str">
            <v>070602</v>
          </cell>
          <cell r="B301" t="str">
            <v>Tromboendarterectomía de vasos periféricos con o sin arterioplastia (incluye eventual toma de parche venoso).</v>
          </cell>
          <cell r="C301">
            <v>252.75</v>
          </cell>
          <cell r="D301">
            <v>51</v>
          </cell>
          <cell r="E301">
            <v>104.25</v>
          </cell>
          <cell r="F301">
            <v>220</v>
          </cell>
          <cell r="G301">
            <v>2</v>
          </cell>
          <cell r="I301" t="str">
            <v>A</v>
          </cell>
        </row>
        <row r="302">
          <cell r="A302" t="str">
            <v>070603</v>
          </cell>
          <cell r="B302" t="str">
            <v>Derivación (By-Pass) de vasos periféricos con injerto venoso (incluye toma del injerto).</v>
          </cell>
          <cell r="C302">
            <v>425.25</v>
          </cell>
          <cell r="D302">
            <v>84.75</v>
          </cell>
          <cell r="E302">
            <v>159.75</v>
          </cell>
          <cell r="F302">
            <v>268</v>
          </cell>
          <cell r="G302">
            <v>2</v>
          </cell>
          <cell r="H302" t="str">
            <v>Cuando se realiza una</v>
          </cell>
          <cell r="I302" t="str">
            <v>A</v>
          </cell>
        </row>
        <row r="303">
          <cell r="A303" t="str">
            <v>070604</v>
          </cell>
          <cell r="B303" t="str">
            <v>Derivación (By-Pass) de vasos periféricos con injerto sintético.</v>
          </cell>
          <cell r="C303">
            <v>372.75</v>
          </cell>
          <cell r="D303">
            <v>74.25</v>
          </cell>
          <cell r="E303">
            <v>159.75</v>
          </cell>
          <cell r="F303">
            <v>271</v>
          </cell>
          <cell r="G303">
            <v>2</v>
          </cell>
          <cell r="H303" t="str">
            <v>Cuando se realiza una</v>
          </cell>
          <cell r="I303" t="str">
            <v>A</v>
          </cell>
        </row>
        <row r="304">
          <cell r="A304" t="str">
            <v>070605</v>
          </cell>
          <cell r="B304" t="str">
            <v>Tratamiento del aneurisma o de las fístulas arterio-venosas.</v>
          </cell>
          <cell r="C304">
            <v>303</v>
          </cell>
          <cell r="D304">
            <v>61.5</v>
          </cell>
          <cell r="E304">
            <v>127.5</v>
          </cell>
          <cell r="F304">
            <v>223</v>
          </cell>
          <cell r="G304">
            <v>2</v>
          </cell>
          <cell r="I304" t="str">
            <v>A</v>
          </cell>
        </row>
        <row r="305">
          <cell r="A305" t="str">
            <v>070606</v>
          </cell>
          <cell r="B305" t="str">
            <v>Anastomosis arterial. Arteriorrafía.</v>
          </cell>
          <cell r="C305">
            <v>178.5</v>
          </cell>
          <cell r="D305">
            <v>34.5</v>
          </cell>
          <cell r="E305">
            <v>87</v>
          </cell>
          <cell r="F305">
            <v>179</v>
          </cell>
          <cell r="G305">
            <v>1</v>
          </cell>
          <cell r="I305" t="str">
            <v>A</v>
          </cell>
        </row>
        <row r="306">
          <cell r="A306" t="str">
            <v>070607</v>
          </cell>
          <cell r="B306" t="str">
            <v>Shunt o fístula arteriovenosa periférica para hemodiálisis. (X)</v>
          </cell>
          <cell r="C306">
            <v>178.5</v>
          </cell>
          <cell r="D306">
            <v>34.5</v>
          </cell>
          <cell r="E306">
            <v>87</v>
          </cell>
          <cell r="F306">
            <v>120</v>
          </cell>
          <cell r="G306">
            <v>1</v>
          </cell>
          <cell r="I306" t="str">
            <v>A</v>
          </cell>
        </row>
        <row r="307">
          <cell r="A307" t="str">
            <v>070608</v>
          </cell>
          <cell r="B307" t="str">
            <v>Disección de arterias para perfusión regional. Exploración quirúrgica de arteria periférica.</v>
          </cell>
          <cell r="C307">
            <v>39.75</v>
          </cell>
          <cell r="D307">
            <v>30</v>
          </cell>
          <cell r="E307">
            <v>80.25</v>
          </cell>
          <cell r="F307">
            <v>73</v>
          </cell>
          <cell r="G307">
            <v>1</v>
          </cell>
          <cell r="I307" t="str">
            <v>A</v>
          </cell>
        </row>
        <row r="308">
          <cell r="A308" t="str">
            <v>070609</v>
          </cell>
          <cell r="B308" t="str">
            <v>Punción arterial para inyección medicamentosa.</v>
          </cell>
          <cell r="C308">
            <v>9</v>
          </cell>
          <cell r="D308">
            <v>0</v>
          </cell>
          <cell r="E308">
            <v>0</v>
          </cell>
          <cell r="F308">
            <v>7</v>
          </cell>
          <cell r="G308">
            <v>0</v>
          </cell>
          <cell r="I308" t="str">
            <v>A</v>
          </cell>
        </row>
        <row r="309">
          <cell r="A309" t="str">
            <v>070610</v>
          </cell>
          <cell r="B309" t="str">
            <v>Ligadura unilateral de troncos venosos profundos (como único tratamiento).</v>
          </cell>
          <cell r="C309">
            <v>61.5</v>
          </cell>
          <cell r="D309">
            <v>30</v>
          </cell>
          <cell r="E309">
            <v>80.25</v>
          </cell>
          <cell r="F309">
            <v>120</v>
          </cell>
          <cell r="G309">
            <v>1</v>
          </cell>
          <cell r="I309" t="str">
            <v>A</v>
          </cell>
        </row>
        <row r="310">
          <cell r="A310" t="str">
            <v>070611</v>
          </cell>
          <cell r="B310" t="str">
            <v>Trombectomía venosa profunda.</v>
          </cell>
          <cell r="C310">
            <v>119.25</v>
          </cell>
          <cell r="D310">
            <v>30</v>
          </cell>
          <cell r="E310">
            <v>80.25</v>
          </cell>
          <cell r="F310">
            <v>223</v>
          </cell>
          <cell r="G310">
            <v>1</v>
          </cell>
          <cell r="I310" t="str">
            <v>A</v>
          </cell>
        </row>
        <row r="311">
          <cell r="A311" t="str">
            <v>070612</v>
          </cell>
          <cell r="B311" t="str">
            <v>Safenectomía interna y/o externa de miembro inferior con ligadura y/o resecciones escalonadas, unilateral.</v>
          </cell>
          <cell r="C311">
            <v>101.25</v>
          </cell>
          <cell r="D311">
            <v>30</v>
          </cell>
          <cell r="E311">
            <v>80.25</v>
          </cell>
          <cell r="F311">
            <v>120</v>
          </cell>
          <cell r="G311">
            <v>1</v>
          </cell>
          <cell r="I311" t="str">
            <v>A</v>
          </cell>
        </row>
        <row r="312">
          <cell r="A312" t="str">
            <v>070613</v>
          </cell>
          <cell r="B312" t="str">
            <v>Safenectomía interna y/o externa de miembro inferior con ligaduras y/o resecciones escalonadas, bilateral.</v>
          </cell>
          <cell r="C312">
            <v>228</v>
          </cell>
          <cell r="D312">
            <v>45</v>
          </cell>
          <cell r="E312">
            <v>104.25</v>
          </cell>
          <cell r="F312">
            <v>225</v>
          </cell>
          <cell r="G312">
            <v>1</v>
          </cell>
          <cell r="I312" t="str">
            <v>A</v>
          </cell>
        </row>
        <row r="313">
          <cell r="A313" t="str">
            <v>070614</v>
          </cell>
          <cell r="B313" t="str">
            <v>Operación de Linton, Gockett o similares (ligaduras subaponeuroticas de las comunicantes con el sistema venoso profudo de la pierna).</v>
          </cell>
          <cell r="C313">
            <v>119.25</v>
          </cell>
          <cell r="D313">
            <v>30</v>
          </cell>
          <cell r="E313">
            <v>80.25</v>
          </cell>
          <cell r="F313">
            <v>179</v>
          </cell>
          <cell r="G313">
            <v>1</v>
          </cell>
          <cell r="I313" t="str">
            <v>A</v>
          </cell>
        </row>
        <row r="314">
          <cell r="A314" t="str">
            <v>070615</v>
          </cell>
          <cell r="B314" t="str">
            <v>Flebotomía con colocación de catéter. Disección de venas para perfusión (canalización venosa con catéter). (X)</v>
          </cell>
          <cell r="C314">
            <v>12.75</v>
          </cell>
          <cell r="D314">
            <v>0</v>
          </cell>
          <cell r="E314">
            <v>0</v>
          </cell>
          <cell r="F314">
            <v>26</v>
          </cell>
          <cell r="G314">
            <v>0</v>
          </cell>
          <cell r="I314" t="str">
            <v>A</v>
          </cell>
        </row>
        <row r="315">
          <cell r="A315" t="str">
            <v>070616</v>
          </cell>
          <cell r="B315" t="str">
            <v>Flebectomía segmentaria por várises residuales.</v>
          </cell>
          <cell r="C315">
            <v>39.75</v>
          </cell>
          <cell r="D315">
            <v>30</v>
          </cell>
          <cell r="E315">
            <v>80.25</v>
          </cell>
          <cell r="F315">
            <v>120</v>
          </cell>
          <cell r="G315">
            <v>1</v>
          </cell>
          <cell r="I315" t="str">
            <v>A</v>
          </cell>
        </row>
        <row r="316">
          <cell r="A316" t="str">
            <v>070701</v>
          </cell>
          <cell r="B316" t="str">
            <v>Cateterismo de corazón para diagnóstico (comprende toma de presiones y obtención de muestra de sangre para oximetría incluye monitoreo cardíaco). Y código 34.08.03</v>
          </cell>
          <cell r="C316">
            <v>106.5</v>
          </cell>
          <cell r="D316">
            <v>30</v>
          </cell>
          <cell r="E316">
            <v>0</v>
          </cell>
          <cell r="F316">
            <v>220</v>
          </cell>
          <cell r="G316">
            <v>1</v>
          </cell>
          <cell r="H316" t="str">
            <v>Cuando se realiza el ca</v>
          </cell>
          <cell r="I316" t="str">
            <v>A</v>
          </cell>
        </row>
        <row r="317">
          <cell r="A317" t="str">
            <v>070702</v>
          </cell>
          <cell r="B317" t="str">
            <v>Cardiografía-Angiocardiografía (incluye cateterismo de corazón toma de presiones, y obtención de sangre para oximetría. Incluye monitoreo cardíaco). (X)</v>
          </cell>
          <cell r="C317">
            <v>212.25</v>
          </cell>
          <cell r="D317">
            <v>42.75</v>
          </cell>
          <cell r="E317">
            <v>0</v>
          </cell>
          <cell r="F317">
            <v>284</v>
          </cell>
          <cell r="G317">
            <v>1</v>
          </cell>
          <cell r="H317" t="str">
            <v>Esta prestación está incluída en la del código 07.07.03.</v>
          </cell>
          <cell r="I317" t="str">
            <v>A</v>
          </cell>
        </row>
        <row r="318">
          <cell r="A318" t="str">
            <v>070703</v>
          </cell>
          <cell r="B318" t="str">
            <v>Coronariografía selectiva de coronaria izquierda y/o derecha incluye cateterismo cardíaco, toma de presiones, obtención de muestra de sangre para oximetría y ventriculograma, incluye monitoreo cardíaco.  (X)</v>
          </cell>
          <cell r="C318">
            <v>212.25</v>
          </cell>
          <cell r="D318">
            <v>42.75</v>
          </cell>
          <cell r="E318">
            <v>0</v>
          </cell>
          <cell r="F318">
            <v>300</v>
          </cell>
          <cell r="G318">
            <v>1</v>
          </cell>
          <cell r="H318" t="str">
            <v>Incluye cardiografía (Código 07.07.02).</v>
          </cell>
          <cell r="I318" t="str">
            <v>A</v>
          </cell>
        </row>
        <row r="319">
          <cell r="A319" t="str">
            <v>070704</v>
          </cell>
          <cell r="B319" t="str">
            <v>Aortografía por punción lumbar. Y código 34.08.08 y .09</v>
          </cell>
          <cell r="C319">
            <v>54</v>
          </cell>
          <cell r="D319">
            <v>0</v>
          </cell>
          <cell r="E319">
            <v>0</v>
          </cell>
          <cell r="F319">
            <v>26</v>
          </cell>
          <cell r="G319">
            <v>0</v>
          </cell>
          <cell r="I319" t="str">
            <v>A</v>
          </cell>
        </row>
        <row r="320">
          <cell r="A320" t="str">
            <v>070705</v>
          </cell>
          <cell r="B320" t="str">
            <v>Aortografía por cateterismo femoral. Y código 34.08.08 y .09</v>
          </cell>
          <cell r="C320">
            <v>66</v>
          </cell>
          <cell r="D320">
            <v>30</v>
          </cell>
          <cell r="E320">
            <v>0</v>
          </cell>
          <cell r="F320">
            <v>45</v>
          </cell>
          <cell r="G320">
            <v>1</v>
          </cell>
          <cell r="I320" t="str">
            <v>A</v>
          </cell>
        </row>
        <row r="321">
          <cell r="A321" t="str">
            <v>070706</v>
          </cell>
          <cell r="B321" t="str">
            <v>Aortografía abdominal y estudio selectivo de las arterias del cayado aórtico y del cuello, por cateterismo. Y código 34.08.08 y .09</v>
          </cell>
          <cell r="C321">
            <v>93.75</v>
          </cell>
          <cell r="D321">
            <v>30</v>
          </cell>
          <cell r="E321">
            <v>0</v>
          </cell>
          <cell r="F321">
            <v>220</v>
          </cell>
          <cell r="G321">
            <v>1</v>
          </cell>
          <cell r="I321" t="str">
            <v>A</v>
          </cell>
        </row>
        <row r="322">
          <cell r="A322" t="str">
            <v>070707</v>
          </cell>
          <cell r="B322" t="str">
            <v>Aortografía torácica y/o estudio selectivo de las arterias del cayado aórtico y del cuello, por cateterismo. Y código 34.08.11</v>
          </cell>
          <cell r="C322">
            <v>106.5</v>
          </cell>
          <cell r="D322">
            <v>30</v>
          </cell>
          <cell r="E322">
            <v>0</v>
          </cell>
          <cell r="F322">
            <v>220</v>
          </cell>
          <cell r="G322">
            <v>1</v>
          </cell>
          <cell r="I322" t="str">
            <v>A</v>
          </cell>
        </row>
        <row r="323">
          <cell r="A323" t="str">
            <v>070708</v>
          </cell>
          <cell r="B323" t="str">
            <v>Aortografía abdominal y estudio selectivo de tronco celíaco, mesentérica superior e inferior, renales y/o sus ramas, por cateterismo humeral o femoral (tiempo arterial, parenquimatoso y venoso). (X)</v>
          </cell>
          <cell r="C323">
            <v>106.5</v>
          </cell>
          <cell r="D323">
            <v>30</v>
          </cell>
          <cell r="E323">
            <v>0</v>
          </cell>
          <cell r="F323">
            <v>220</v>
          </cell>
          <cell r="G323">
            <v>1</v>
          </cell>
          <cell r="I323" t="str">
            <v>A</v>
          </cell>
        </row>
        <row r="324">
          <cell r="A324" t="str">
            <v>070709</v>
          </cell>
          <cell r="B324" t="str">
            <v>Cavografía abdominal y/o torácica y/o selectiva de sus afluentes (incluye toma de muestras sanguíneas para determinaciones cateterismo). Y código 34.08.14 y .15</v>
          </cell>
          <cell r="C324">
            <v>106.5</v>
          </cell>
          <cell r="D324">
            <v>30</v>
          </cell>
          <cell r="E324">
            <v>0</v>
          </cell>
          <cell r="F324">
            <v>89</v>
          </cell>
          <cell r="G324">
            <v>1</v>
          </cell>
          <cell r="I324" t="str">
            <v>A</v>
          </cell>
        </row>
        <row r="325">
          <cell r="A325" t="str">
            <v>070710</v>
          </cell>
          <cell r="B325" t="str">
            <v>Acigografía por punción transósea.</v>
          </cell>
          <cell r="C325">
            <v>26.25</v>
          </cell>
          <cell r="D325">
            <v>0</v>
          </cell>
          <cell r="E325">
            <v>0</v>
          </cell>
          <cell r="F325">
            <v>89</v>
          </cell>
          <cell r="G325">
            <v>0</v>
          </cell>
          <cell r="I325" t="str">
            <v>A</v>
          </cell>
        </row>
        <row r="326">
          <cell r="A326" t="str">
            <v>070711</v>
          </cell>
          <cell r="B326" t="str">
            <v>Flebografía del seno petroso (bilateral).</v>
          </cell>
          <cell r="C326">
            <v>132.75</v>
          </cell>
          <cell r="D326">
            <v>30</v>
          </cell>
          <cell r="E326">
            <v>0</v>
          </cell>
          <cell r="F326">
            <v>89</v>
          </cell>
          <cell r="G326">
            <v>1</v>
          </cell>
          <cell r="I326" t="str">
            <v>A</v>
          </cell>
        </row>
        <row r="327">
          <cell r="A327" t="str">
            <v>070712</v>
          </cell>
          <cell r="B327" t="str">
            <v>Arteriografía selectiva de arterias intercostales y lumbares bilateral. Y código 34.08.10</v>
          </cell>
          <cell r="C327">
            <v>132.75</v>
          </cell>
          <cell r="D327">
            <v>30</v>
          </cell>
          <cell r="E327">
            <v>80.25</v>
          </cell>
          <cell r="F327">
            <v>122</v>
          </cell>
          <cell r="G327">
            <v>1</v>
          </cell>
          <cell r="I327" t="str">
            <v>A</v>
          </cell>
        </row>
        <row r="328">
          <cell r="A328" t="str">
            <v>070713</v>
          </cell>
          <cell r="B328" t="str">
            <v>Flebografía suprarenal bilateral con extracción de muestras para dosaje hormonal. Y código 34.08.18 y .19</v>
          </cell>
          <cell r="C328">
            <v>132.75</v>
          </cell>
          <cell r="D328">
            <v>30</v>
          </cell>
          <cell r="E328">
            <v>0</v>
          </cell>
          <cell r="F328">
            <v>89</v>
          </cell>
          <cell r="G328">
            <v>1</v>
          </cell>
          <cell r="I328" t="str">
            <v>A</v>
          </cell>
        </row>
        <row r="329">
          <cell r="A329" t="str">
            <v>070714</v>
          </cell>
          <cell r="B329" t="str">
            <v>Arteriografía periférica por punción. (X)</v>
          </cell>
          <cell r="C329">
            <v>39.75</v>
          </cell>
          <cell r="D329">
            <v>0</v>
          </cell>
          <cell r="E329">
            <v>0</v>
          </cell>
          <cell r="F329">
            <v>7</v>
          </cell>
          <cell r="G329">
            <v>0</v>
          </cell>
          <cell r="I329" t="str">
            <v>A</v>
          </cell>
        </row>
        <row r="330">
          <cell r="A330" t="str">
            <v>070715</v>
          </cell>
          <cell r="B330" t="str">
            <v>Embolización selectiva terapéutica y/o inyección de drogas, a continuación de arterio o flebografías, agregar.</v>
          </cell>
          <cell r="C330">
            <v>26.25</v>
          </cell>
          <cell r="D330">
            <v>0</v>
          </cell>
          <cell r="E330">
            <v>0</v>
          </cell>
          <cell r="F330">
            <v>45</v>
          </cell>
          <cell r="G330">
            <v>0</v>
          </cell>
          <cell r="I330" t="str">
            <v>A</v>
          </cell>
        </row>
        <row r="331">
          <cell r="A331" t="str">
            <v>070716</v>
          </cell>
          <cell r="B331" t="str">
            <v>Flebografía de miembros inferior o superior. Y código 34.08.12 y .13</v>
          </cell>
          <cell r="C331">
            <v>39.75</v>
          </cell>
          <cell r="D331">
            <v>0</v>
          </cell>
          <cell r="E331">
            <v>0</v>
          </cell>
          <cell r="F331">
            <v>26</v>
          </cell>
          <cell r="G331">
            <v>0</v>
          </cell>
          <cell r="I331" t="str">
            <v>A</v>
          </cell>
        </row>
        <row r="332">
          <cell r="A332" t="str">
            <v>080101</v>
          </cell>
          <cell r="B332" t="str">
            <v>Esofaguectomía total y reconstrucción en un tiempo.</v>
          </cell>
          <cell r="C332">
            <v>797.25</v>
          </cell>
          <cell r="D332">
            <v>159.75</v>
          </cell>
          <cell r="E332">
            <v>239.25</v>
          </cell>
          <cell r="F332">
            <v>375</v>
          </cell>
          <cell r="G332">
            <v>2</v>
          </cell>
          <cell r="I332" t="str">
            <v>A</v>
          </cell>
        </row>
        <row r="333">
          <cell r="A333" t="str">
            <v>080102</v>
          </cell>
          <cell r="B333" t="str">
            <v>Esofaguectomía segmentaria y reconstrucción en un tiempo (esofagogastrostomía, esofagoduodenostomía, etc.).</v>
          </cell>
          <cell r="C333">
            <v>637.5</v>
          </cell>
          <cell r="D333">
            <v>127.5</v>
          </cell>
          <cell r="E333">
            <v>212.25</v>
          </cell>
          <cell r="F333">
            <v>361</v>
          </cell>
          <cell r="G333">
            <v>2</v>
          </cell>
          <cell r="I333" t="str">
            <v>A</v>
          </cell>
        </row>
        <row r="334">
          <cell r="A334" t="str">
            <v>080103</v>
          </cell>
          <cell r="B334" t="str">
            <v>Esofaguectomía total (como único tratamiento o primer tiempo; incluye las ostomías).</v>
          </cell>
          <cell r="C334">
            <v>303</v>
          </cell>
          <cell r="D334">
            <v>61.5</v>
          </cell>
          <cell r="E334">
            <v>204</v>
          </cell>
          <cell r="F334">
            <v>318</v>
          </cell>
          <cell r="G334">
            <v>2</v>
          </cell>
          <cell r="I334" t="str">
            <v>A</v>
          </cell>
        </row>
        <row r="335">
          <cell r="A335" t="str">
            <v>080104</v>
          </cell>
          <cell r="B335" t="str">
            <v>Reemplazo de esófago.</v>
          </cell>
          <cell r="C335">
            <v>531.75</v>
          </cell>
          <cell r="D335">
            <v>106.5</v>
          </cell>
          <cell r="E335">
            <v>186</v>
          </cell>
          <cell r="F335">
            <v>361</v>
          </cell>
          <cell r="G335">
            <v>2</v>
          </cell>
          <cell r="I335" t="str">
            <v>A</v>
          </cell>
        </row>
        <row r="336">
          <cell r="A336" t="str">
            <v>080105</v>
          </cell>
          <cell r="B336" t="str">
            <v>Esofagogastoplastia (esofagocardioplastia - esofagoplastia - Heller ).</v>
          </cell>
          <cell r="C336">
            <v>372.75</v>
          </cell>
          <cell r="D336">
            <v>74.25</v>
          </cell>
          <cell r="E336">
            <v>132.75</v>
          </cell>
          <cell r="F336">
            <v>366</v>
          </cell>
          <cell r="G336">
            <v>2</v>
          </cell>
          <cell r="I336" t="str">
            <v>A</v>
          </cell>
        </row>
        <row r="337">
          <cell r="A337" t="str">
            <v>080106</v>
          </cell>
          <cell r="B337" t="str">
            <v>Operaciones derivativas paliativas (esofagogastro o esófago yeyuno anastomosis sin reesección esofágica).</v>
          </cell>
          <cell r="C337">
            <v>372.75</v>
          </cell>
          <cell r="D337">
            <v>74.25</v>
          </cell>
          <cell r="E337">
            <v>132.75</v>
          </cell>
          <cell r="F337">
            <v>366</v>
          </cell>
          <cell r="G337">
            <v>2</v>
          </cell>
          <cell r="I337" t="str">
            <v>A</v>
          </cell>
        </row>
        <row r="338">
          <cell r="A338" t="str">
            <v>080107</v>
          </cell>
          <cell r="B338" t="str">
            <v>Tratamiento de la atresia esofágica, con o sin fístula en un tiempo.</v>
          </cell>
          <cell r="C338">
            <v>797.25</v>
          </cell>
          <cell r="D338">
            <v>159.75</v>
          </cell>
          <cell r="E338">
            <v>217.5</v>
          </cell>
          <cell r="F338">
            <v>366</v>
          </cell>
          <cell r="G338">
            <v>2</v>
          </cell>
          <cell r="I338" t="str">
            <v>A</v>
          </cell>
        </row>
        <row r="339">
          <cell r="A339" t="str">
            <v>080108</v>
          </cell>
          <cell r="B339" t="str">
            <v>Esofagotomía exploradora por vía torácica o abdominal (con extracción de cuerpo extraño, etc.). Esofagorrafia por herida, ruptura, etc.</v>
          </cell>
          <cell r="C339">
            <v>372.75</v>
          </cell>
          <cell r="D339">
            <v>74.25</v>
          </cell>
          <cell r="E339">
            <v>132.75</v>
          </cell>
          <cell r="F339">
            <v>221</v>
          </cell>
          <cell r="G339">
            <v>2</v>
          </cell>
          <cell r="I339" t="str">
            <v>A</v>
          </cell>
        </row>
        <row r="340">
          <cell r="A340" t="str">
            <v>080109</v>
          </cell>
          <cell r="B340" t="str">
            <v>Escisión de divertículo esofágico intratorácico.</v>
          </cell>
          <cell r="C340">
            <v>372.75</v>
          </cell>
          <cell r="D340">
            <v>74.25</v>
          </cell>
          <cell r="E340">
            <v>132.75</v>
          </cell>
          <cell r="F340">
            <v>268</v>
          </cell>
          <cell r="G340">
            <v>2</v>
          </cell>
          <cell r="I340" t="str">
            <v>A</v>
          </cell>
        </row>
        <row r="341">
          <cell r="A341" t="str">
            <v>080110</v>
          </cell>
          <cell r="B341" t="str">
            <v>Esofagotomía o esofagorrafía de esófago cervical (exploradora extracción de cuerpo extraño, herida, ruptura).</v>
          </cell>
          <cell r="C341">
            <v>252.75</v>
          </cell>
          <cell r="D341">
            <v>51</v>
          </cell>
          <cell r="E341">
            <v>104.25</v>
          </cell>
          <cell r="F341">
            <v>220</v>
          </cell>
          <cell r="G341">
            <v>2</v>
          </cell>
          <cell r="I341" t="str">
            <v>A</v>
          </cell>
        </row>
        <row r="342">
          <cell r="A342" t="str">
            <v>080111</v>
          </cell>
          <cell r="B342" t="str">
            <v>Escisión de divertículo de esófago cervical.</v>
          </cell>
          <cell r="C342">
            <v>252.75</v>
          </cell>
          <cell r="D342">
            <v>51</v>
          </cell>
          <cell r="E342">
            <v>104.25</v>
          </cell>
          <cell r="F342">
            <v>225</v>
          </cell>
          <cell r="G342">
            <v>2</v>
          </cell>
          <cell r="I342" t="str">
            <v>A</v>
          </cell>
        </row>
        <row r="343">
          <cell r="A343" t="str">
            <v>080112</v>
          </cell>
          <cell r="B343" t="str">
            <v>Intubación de esófago (por gastrotomía) (Op. de Goñi Moreno).</v>
          </cell>
          <cell r="C343">
            <v>201.75</v>
          </cell>
          <cell r="D343">
            <v>39.75</v>
          </cell>
          <cell r="E343">
            <v>87</v>
          </cell>
          <cell r="F343">
            <v>221</v>
          </cell>
          <cell r="G343">
            <v>1</v>
          </cell>
          <cell r="I343" t="str">
            <v>A</v>
          </cell>
        </row>
        <row r="344">
          <cell r="A344" t="str">
            <v>080113</v>
          </cell>
          <cell r="B344" t="str">
            <v>Colocación de tubo de Soutard.</v>
          </cell>
          <cell r="C344">
            <v>101.25</v>
          </cell>
          <cell r="D344">
            <v>30</v>
          </cell>
          <cell r="E344">
            <v>80.25</v>
          </cell>
          <cell r="F344">
            <v>78</v>
          </cell>
          <cell r="G344">
            <v>1</v>
          </cell>
          <cell r="I344" t="str">
            <v>A</v>
          </cell>
        </row>
        <row r="345">
          <cell r="A345" t="str">
            <v>080201</v>
          </cell>
          <cell r="B345" t="str">
            <v>Dermolipectomía abdominal con o sin reconstrucción del ombligo, con o sin Hernioplastía umbilical (con autorización previa de la obra social).</v>
          </cell>
          <cell r="C345">
            <v>252.75</v>
          </cell>
          <cell r="D345">
            <v>51</v>
          </cell>
          <cell r="E345">
            <v>104.25</v>
          </cell>
          <cell r="F345">
            <v>228</v>
          </cell>
          <cell r="G345">
            <v>2</v>
          </cell>
          <cell r="I345" t="str">
            <v>A</v>
          </cell>
        </row>
        <row r="346">
          <cell r="A346" t="str">
            <v>080202</v>
          </cell>
          <cell r="B346" t="str">
            <v>Hernioplastia diafragmática o isquirrectal.</v>
          </cell>
          <cell r="C346">
            <v>252.75</v>
          </cell>
          <cell r="D346">
            <v>51</v>
          </cell>
          <cell r="E346">
            <v>104.25</v>
          </cell>
          <cell r="F346">
            <v>270</v>
          </cell>
          <cell r="G346">
            <v>2</v>
          </cell>
          <cell r="I346" t="str">
            <v>A</v>
          </cell>
        </row>
        <row r="347">
          <cell r="A347" t="str">
            <v>080203</v>
          </cell>
          <cell r="B347" t="str">
            <v>Hernioplastia inguinal, crural, epigástrica, umbilical, obturatriz, etc.</v>
          </cell>
          <cell r="C347">
            <v>191.25</v>
          </cell>
          <cell r="D347">
            <v>36.75</v>
          </cell>
          <cell r="E347">
            <v>80.25</v>
          </cell>
          <cell r="F347">
            <v>220</v>
          </cell>
          <cell r="G347">
            <v>1</v>
          </cell>
          <cell r="I347" t="str">
            <v>A</v>
          </cell>
        </row>
        <row r="348">
          <cell r="A348" t="str">
            <v>080204</v>
          </cell>
          <cell r="B348" t="str">
            <v>Tratamiento quirúrgico del onfalocele.</v>
          </cell>
          <cell r="C348">
            <v>252.75</v>
          </cell>
          <cell r="D348">
            <v>51</v>
          </cell>
          <cell r="E348">
            <v>104.25</v>
          </cell>
          <cell r="F348">
            <v>220</v>
          </cell>
          <cell r="G348">
            <v>1</v>
          </cell>
          <cell r="I348" t="str">
            <v>A</v>
          </cell>
        </row>
        <row r="349">
          <cell r="A349" t="str">
            <v>080205</v>
          </cell>
          <cell r="B349" t="str">
            <v>Hernioplastia bilateral.</v>
          </cell>
          <cell r="C349">
            <v>201.75</v>
          </cell>
          <cell r="D349">
            <v>39.75</v>
          </cell>
          <cell r="E349">
            <v>87</v>
          </cell>
          <cell r="F349">
            <v>228</v>
          </cell>
          <cell r="G349">
            <v>1</v>
          </cell>
          <cell r="I349" t="str">
            <v>A</v>
          </cell>
        </row>
        <row r="350">
          <cell r="A350" t="str">
            <v>080206</v>
          </cell>
          <cell r="B350" t="str">
            <v>Eventración; hernia recidivada.</v>
          </cell>
          <cell r="C350">
            <v>228</v>
          </cell>
          <cell r="D350">
            <v>45</v>
          </cell>
          <cell r="E350">
            <v>87</v>
          </cell>
          <cell r="F350">
            <v>225</v>
          </cell>
          <cell r="G350">
            <v>1</v>
          </cell>
          <cell r="H350" t="str">
            <v>Corresponde la aplicaió</v>
          </cell>
          <cell r="I350" t="str">
            <v>A</v>
          </cell>
        </row>
        <row r="351">
          <cell r="A351" t="str">
            <v>080207</v>
          </cell>
          <cell r="B351" t="str">
            <v>Cierre de pared abdominal por evisceración. (X)</v>
          </cell>
          <cell r="C351">
            <v>119.25</v>
          </cell>
          <cell r="D351">
            <v>30</v>
          </cell>
          <cell r="E351">
            <v>80.25</v>
          </cell>
          <cell r="F351">
            <v>124</v>
          </cell>
          <cell r="G351">
            <v>1</v>
          </cell>
          <cell r="H351" t="str">
            <v>Dictámenes del I.N.O.S.</v>
          </cell>
          <cell r="I351" t="str">
            <v>A</v>
          </cell>
        </row>
        <row r="352">
          <cell r="A352" t="str">
            <v>080208</v>
          </cell>
          <cell r="B352" t="str">
            <v>Laparatomía exploradora-evacuadora-extracción cuerpo extracción con o sin toma de biopsia. (X)</v>
          </cell>
          <cell r="C352">
            <v>119.25</v>
          </cell>
          <cell r="D352">
            <v>30</v>
          </cell>
          <cell r="E352">
            <v>80.25</v>
          </cell>
          <cell r="F352">
            <v>218</v>
          </cell>
          <cell r="G352">
            <v>1</v>
          </cell>
          <cell r="I352" t="str">
            <v>A</v>
          </cell>
        </row>
        <row r="353">
          <cell r="A353" t="str">
            <v>080209</v>
          </cell>
          <cell r="B353" t="str">
            <v>Enterolisis (debridamiento intestinal) como única operación. (X)</v>
          </cell>
          <cell r="C353">
            <v>201.75</v>
          </cell>
          <cell r="D353">
            <v>39.75</v>
          </cell>
          <cell r="E353">
            <v>87</v>
          </cell>
          <cell r="F353">
            <v>218</v>
          </cell>
          <cell r="G353">
            <v>1</v>
          </cell>
          <cell r="I353" t="str">
            <v>A</v>
          </cell>
        </row>
        <row r="354">
          <cell r="A354" t="str">
            <v>080210</v>
          </cell>
          <cell r="B354" t="str">
            <v>Laparascopía con luz fría (incluye biopsia). (X)</v>
          </cell>
          <cell r="C354">
            <v>66</v>
          </cell>
          <cell r="D354">
            <v>0</v>
          </cell>
          <cell r="E354">
            <v>0</v>
          </cell>
          <cell r="F354">
            <v>100</v>
          </cell>
          <cell r="G354">
            <v>0</v>
          </cell>
          <cell r="I354" t="str">
            <v>A</v>
          </cell>
        </row>
        <row r="355">
          <cell r="A355" t="str">
            <v>080211</v>
          </cell>
          <cell r="B355" t="str">
            <v>Laparascopía convencional (incluye biopsias dirigidas).</v>
          </cell>
          <cell r="C355">
            <v>39.75</v>
          </cell>
          <cell r="D355">
            <v>0</v>
          </cell>
          <cell r="E355">
            <v>0</v>
          </cell>
          <cell r="F355">
            <v>45</v>
          </cell>
          <cell r="G355">
            <v>0</v>
          </cell>
          <cell r="I355" t="str">
            <v>A</v>
          </cell>
        </row>
        <row r="356">
          <cell r="A356" t="str">
            <v>080212</v>
          </cell>
          <cell r="B356" t="str">
            <v>Peritoneocentesis evacuadora, diagnóstica o para neumoperitoneo retroneumoperitoneo (por sesión). (X)</v>
          </cell>
          <cell r="C356">
            <v>0</v>
          </cell>
          <cell r="D356">
            <v>0</v>
          </cell>
          <cell r="E356">
            <v>0</v>
          </cell>
          <cell r="F356">
            <v>7</v>
          </cell>
          <cell r="G356">
            <v>0</v>
          </cell>
          <cell r="I356" t="str">
            <v>A</v>
          </cell>
        </row>
        <row r="357">
          <cell r="A357" t="str">
            <v>080213</v>
          </cell>
          <cell r="B357" t="str">
            <v>Escisión de tumor retroperitoneal (excluídos de riñon y suprarrenal).</v>
          </cell>
          <cell r="C357">
            <v>252.75</v>
          </cell>
          <cell r="D357">
            <v>61.5</v>
          </cell>
          <cell r="E357">
            <v>127.5</v>
          </cell>
          <cell r="F357">
            <v>266</v>
          </cell>
          <cell r="G357">
            <v>2</v>
          </cell>
          <cell r="I357" t="str">
            <v>A</v>
          </cell>
        </row>
        <row r="358">
          <cell r="A358" t="str">
            <v>080214</v>
          </cell>
          <cell r="B358" t="str">
            <v>Drenaje de absceso subfrénico (como única operación).</v>
          </cell>
          <cell r="C358">
            <v>201.75</v>
          </cell>
          <cell r="D358">
            <v>39.75</v>
          </cell>
          <cell r="E358">
            <v>87</v>
          </cell>
          <cell r="F358">
            <v>223</v>
          </cell>
          <cell r="G358">
            <v>2</v>
          </cell>
          <cell r="I358" t="str">
            <v>A</v>
          </cell>
        </row>
        <row r="359">
          <cell r="A359" t="str">
            <v>080301</v>
          </cell>
          <cell r="B359" t="str">
            <v>Gastrectomía total.</v>
          </cell>
          <cell r="C359">
            <v>531.75</v>
          </cell>
          <cell r="D359">
            <v>106.5</v>
          </cell>
          <cell r="E359">
            <v>186</v>
          </cell>
          <cell r="F359">
            <v>361</v>
          </cell>
          <cell r="G359">
            <v>2</v>
          </cell>
          <cell r="I359" t="str">
            <v>A</v>
          </cell>
        </row>
        <row r="360">
          <cell r="A360" t="str">
            <v>080302</v>
          </cell>
          <cell r="B360" t="str">
            <v>Gastrectomía subtotal o regastrectomía (con o sin vagotomía). (X)</v>
          </cell>
          <cell r="C360">
            <v>303</v>
          </cell>
          <cell r="D360">
            <v>61.5</v>
          </cell>
          <cell r="E360">
            <v>104.25</v>
          </cell>
          <cell r="F360">
            <v>271</v>
          </cell>
          <cell r="G360">
            <v>2</v>
          </cell>
          <cell r="I360" t="str">
            <v>A</v>
          </cell>
        </row>
        <row r="361">
          <cell r="A361" t="str">
            <v>080303</v>
          </cell>
          <cell r="B361" t="str">
            <v>Gastrotomía (exploración-extracción de cuerpo extraño). Escisión local de úlcera o tumor benigno de estómago.</v>
          </cell>
          <cell r="C361">
            <v>201.75</v>
          </cell>
          <cell r="D361">
            <v>39.75</v>
          </cell>
          <cell r="E361">
            <v>87</v>
          </cell>
          <cell r="F361">
            <v>220</v>
          </cell>
          <cell r="G361">
            <v>1</v>
          </cell>
          <cell r="I361" t="str">
            <v>A</v>
          </cell>
        </row>
        <row r="362">
          <cell r="A362" t="str">
            <v>080304</v>
          </cell>
          <cell r="B362" t="str">
            <v>Gastrostomía (como única operación).</v>
          </cell>
          <cell r="C362">
            <v>178.5</v>
          </cell>
          <cell r="D362">
            <v>34.5</v>
          </cell>
          <cell r="E362">
            <v>80.25</v>
          </cell>
          <cell r="F362">
            <v>220</v>
          </cell>
          <cell r="G362">
            <v>1</v>
          </cell>
          <cell r="I362" t="str">
            <v>A</v>
          </cell>
        </row>
        <row r="363">
          <cell r="A363" t="str">
            <v>080305</v>
          </cell>
          <cell r="B363" t="str">
            <v>Gastrorrafía (úlcera gástrica perforada, herida, traumatismo).</v>
          </cell>
          <cell r="C363">
            <v>201.75</v>
          </cell>
          <cell r="D363">
            <v>39.75</v>
          </cell>
          <cell r="E363">
            <v>87</v>
          </cell>
          <cell r="F363">
            <v>223</v>
          </cell>
          <cell r="G363">
            <v>1</v>
          </cell>
          <cell r="I363" t="str">
            <v>A</v>
          </cell>
        </row>
        <row r="364">
          <cell r="A364" t="str">
            <v>080306</v>
          </cell>
          <cell r="B364" t="str">
            <v>Gastroduodenostomía-gastroyeyunostomía (como única operación).</v>
          </cell>
          <cell r="C364">
            <v>252.75</v>
          </cell>
          <cell r="D364">
            <v>51</v>
          </cell>
          <cell r="E364">
            <v>104.25</v>
          </cell>
          <cell r="F364">
            <v>223</v>
          </cell>
          <cell r="G364">
            <v>2</v>
          </cell>
          <cell r="I364" t="str">
            <v>A</v>
          </cell>
        </row>
        <row r="365">
          <cell r="A365" t="str">
            <v>080307</v>
          </cell>
          <cell r="B365" t="str">
            <v>Vagotomía con píloroplastia o con gastroenteroanastomosis.</v>
          </cell>
          <cell r="C365">
            <v>252.75</v>
          </cell>
          <cell r="D365">
            <v>51</v>
          </cell>
          <cell r="E365">
            <v>127.5</v>
          </cell>
          <cell r="F365">
            <v>271</v>
          </cell>
          <cell r="G365">
            <v>2</v>
          </cell>
          <cell r="I365" t="str">
            <v>A</v>
          </cell>
        </row>
        <row r="366">
          <cell r="A366" t="str">
            <v>080308</v>
          </cell>
          <cell r="B366" t="str">
            <v>Piloromiotomía-píloroplastia.</v>
          </cell>
          <cell r="C366">
            <v>228</v>
          </cell>
          <cell r="D366">
            <v>45</v>
          </cell>
          <cell r="E366">
            <v>104.25</v>
          </cell>
          <cell r="F366">
            <v>223</v>
          </cell>
          <cell r="G366">
            <v>2</v>
          </cell>
          <cell r="I366" t="str">
            <v>A</v>
          </cell>
        </row>
        <row r="367">
          <cell r="A367" t="str">
            <v>080309</v>
          </cell>
          <cell r="B367" t="str">
            <v>Cierre o eliminación de gastroenteroanastomosis.</v>
          </cell>
          <cell r="C367">
            <v>252.75</v>
          </cell>
          <cell r="D367">
            <v>51</v>
          </cell>
          <cell r="E367">
            <v>104.25</v>
          </cell>
          <cell r="F367">
            <v>271</v>
          </cell>
          <cell r="G367">
            <v>2</v>
          </cell>
          <cell r="I367" t="str">
            <v>A</v>
          </cell>
        </row>
        <row r="368">
          <cell r="A368" t="str">
            <v>080310</v>
          </cell>
          <cell r="B368" t="str">
            <v>Cierre de fístula gastrocólica o gastroyeyunocólica.</v>
          </cell>
          <cell r="C368">
            <v>425.25</v>
          </cell>
          <cell r="D368">
            <v>84.75</v>
          </cell>
          <cell r="E368">
            <v>159.75</v>
          </cell>
          <cell r="F368">
            <v>276</v>
          </cell>
          <cell r="G368">
            <v>2</v>
          </cell>
          <cell r="I368" t="str">
            <v>A</v>
          </cell>
        </row>
        <row r="369">
          <cell r="A369" t="str">
            <v>080311</v>
          </cell>
          <cell r="B369" t="str">
            <v>Cierre de gastrostomía u otra fístula externa de estómago.</v>
          </cell>
          <cell r="C369">
            <v>228</v>
          </cell>
          <cell r="D369">
            <v>45</v>
          </cell>
          <cell r="E369">
            <v>104.25</v>
          </cell>
          <cell r="F369">
            <v>223</v>
          </cell>
          <cell r="G369">
            <v>2</v>
          </cell>
          <cell r="I369" t="str">
            <v>A</v>
          </cell>
        </row>
        <row r="370">
          <cell r="A370" t="str">
            <v>080401</v>
          </cell>
          <cell r="B370" t="str">
            <v>Enterectomía de yeyuno o ileon. (X)</v>
          </cell>
          <cell r="C370">
            <v>228</v>
          </cell>
          <cell r="D370">
            <v>45</v>
          </cell>
          <cell r="E370">
            <v>104.25</v>
          </cell>
          <cell r="F370">
            <v>268</v>
          </cell>
          <cell r="G370">
            <v>2</v>
          </cell>
          <cell r="I370" t="str">
            <v>A</v>
          </cell>
        </row>
        <row r="371">
          <cell r="A371" t="str">
            <v>080402</v>
          </cell>
          <cell r="B371" t="str">
            <v>Escisión divertículo de Meckel.</v>
          </cell>
          <cell r="C371">
            <v>178.5</v>
          </cell>
          <cell r="D371">
            <v>34.5</v>
          </cell>
          <cell r="E371">
            <v>87</v>
          </cell>
          <cell r="F371">
            <v>223</v>
          </cell>
          <cell r="G371">
            <v>1</v>
          </cell>
          <cell r="I371" t="str">
            <v>A</v>
          </cell>
        </row>
        <row r="372">
          <cell r="A372" t="str">
            <v>080403</v>
          </cell>
          <cell r="B372" t="str">
            <v>Enterostomía. Esterostomía temporaria o definitiva. Enterorrafía.  Cierre de enterostomias. Cierre de fístulas enterocutáneas. Devolvulación y desinvaginación intestinal (como únicas operaciones). (X)</v>
          </cell>
          <cell r="C372">
            <v>228</v>
          </cell>
          <cell r="D372">
            <v>45</v>
          </cell>
          <cell r="E372">
            <v>104.25</v>
          </cell>
          <cell r="F372">
            <v>223</v>
          </cell>
          <cell r="G372">
            <v>2</v>
          </cell>
          <cell r="I372" t="str">
            <v>A</v>
          </cell>
        </row>
        <row r="373">
          <cell r="A373" t="str">
            <v>080404</v>
          </cell>
          <cell r="B373" t="str">
            <v>Derivaciones intestinales internas como única operación (entero entéricas en general, yeyuno ileal, íleo-transversa, íleo rectal, etc.).</v>
          </cell>
          <cell r="C373">
            <v>252.75</v>
          </cell>
          <cell r="D373">
            <v>51</v>
          </cell>
          <cell r="E373">
            <v>104.25</v>
          </cell>
          <cell r="F373">
            <v>223</v>
          </cell>
          <cell r="G373">
            <v>2</v>
          </cell>
          <cell r="I373" t="str">
            <v>A</v>
          </cell>
        </row>
        <row r="374">
          <cell r="A374" t="str">
            <v>080405</v>
          </cell>
          <cell r="B374" t="str">
            <v>Operación plástica en ileostomía (como única operación).</v>
          </cell>
          <cell r="C374">
            <v>61.5</v>
          </cell>
          <cell r="D374">
            <v>30</v>
          </cell>
          <cell r="E374">
            <v>80.25</v>
          </cell>
          <cell r="F374">
            <v>125</v>
          </cell>
          <cell r="G374">
            <v>1</v>
          </cell>
          <cell r="I374" t="str">
            <v>A</v>
          </cell>
        </row>
        <row r="375">
          <cell r="A375" t="str">
            <v>080406</v>
          </cell>
          <cell r="B375" t="str">
            <v>Plicatura de intestino delgado (Operación de Noble, Operación de Child).</v>
          </cell>
          <cell r="C375">
            <v>252.75</v>
          </cell>
          <cell r="D375">
            <v>51</v>
          </cell>
          <cell r="E375">
            <v>104.25</v>
          </cell>
          <cell r="F375">
            <v>263</v>
          </cell>
          <cell r="G375">
            <v>2</v>
          </cell>
          <cell r="I375" t="str">
            <v>A</v>
          </cell>
        </row>
        <row r="376">
          <cell r="A376" t="str">
            <v>080501</v>
          </cell>
          <cell r="B376" t="str">
            <v>Colectomía total (sin recto) con restitución del tránsito en un tiempo.</v>
          </cell>
          <cell r="C376">
            <v>531.75</v>
          </cell>
          <cell r="D376">
            <v>106.5</v>
          </cell>
          <cell r="E376">
            <v>186</v>
          </cell>
          <cell r="F376">
            <v>361</v>
          </cell>
          <cell r="G376">
            <v>2</v>
          </cell>
          <cell r="I376" t="str">
            <v>A</v>
          </cell>
        </row>
        <row r="377">
          <cell r="A377" t="str">
            <v>080502</v>
          </cell>
          <cell r="B377" t="str">
            <v>Colectomía total (sin recto) con ileostomía temporaria o definitiva.</v>
          </cell>
          <cell r="C377">
            <v>425.25</v>
          </cell>
          <cell r="D377">
            <v>84.75</v>
          </cell>
          <cell r="E377">
            <v>159.75</v>
          </cell>
          <cell r="F377">
            <v>361</v>
          </cell>
          <cell r="G377">
            <v>2</v>
          </cell>
          <cell r="I377" t="str">
            <v>A</v>
          </cell>
        </row>
        <row r="378">
          <cell r="A378" t="str">
            <v>080503</v>
          </cell>
          <cell r="B378" t="str">
            <v>Hemicolectomía (derecha o izquierda). (X)</v>
          </cell>
          <cell r="C378">
            <v>372.75</v>
          </cell>
          <cell r="D378">
            <v>74.25</v>
          </cell>
          <cell r="E378">
            <v>132.75</v>
          </cell>
          <cell r="F378">
            <v>233</v>
          </cell>
          <cell r="G378">
            <v>2</v>
          </cell>
          <cell r="I378" t="str">
            <v>A</v>
          </cell>
        </row>
        <row r="379">
          <cell r="A379" t="str">
            <v>080504</v>
          </cell>
          <cell r="B379" t="str">
            <v>Colectomía segmentaria (resección segmentaria de colon, colectomía transversa - operación de Hartman). (X)</v>
          </cell>
          <cell r="C379">
            <v>252.75</v>
          </cell>
          <cell r="D379">
            <v>51</v>
          </cell>
          <cell r="E379">
            <v>104.25</v>
          </cell>
          <cell r="F379">
            <v>225</v>
          </cell>
          <cell r="G379">
            <v>2</v>
          </cell>
          <cell r="I379" t="str">
            <v>A</v>
          </cell>
        </row>
        <row r="380">
          <cell r="A380" t="str">
            <v>080505</v>
          </cell>
          <cell r="B380" t="str">
            <v>Resección anterior (Operación de Dixon o de Maunsen).</v>
          </cell>
          <cell r="C380">
            <v>303</v>
          </cell>
          <cell r="D380">
            <v>61.5</v>
          </cell>
          <cell r="E380">
            <v>127.5</v>
          </cell>
          <cell r="F380">
            <v>266</v>
          </cell>
          <cell r="G380">
            <v>2</v>
          </cell>
          <cell r="I380" t="str">
            <v>A</v>
          </cell>
        </row>
        <row r="381">
          <cell r="A381" t="str">
            <v>080506</v>
          </cell>
          <cell r="B381" t="str">
            <v>Operaciones radicales para el megacolon (sigmoideorectal) - tipo Duhamenl o Swenson o similares. Vía abdóminoperineal,efectuada por dos equipos quirúrgicos.</v>
          </cell>
          <cell r="C381">
            <v>531.75</v>
          </cell>
          <cell r="D381">
            <v>106.5</v>
          </cell>
          <cell r="E381">
            <v>186</v>
          </cell>
          <cell r="F381">
            <v>372</v>
          </cell>
          <cell r="G381">
            <v>2</v>
          </cell>
          <cell r="I381" t="str">
            <v>A</v>
          </cell>
        </row>
        <row r="382">
          <cell r="A382" t="str">
            <v>080507</v>
          </cell>
          <cell r="B382" t="str">
            <v>Operaciones radicales para el megacolon (sigmoideorectal) tipo Duhamenl o Swenson o similares.</v>
          </cell>
          <cell r="C382">
            <v>345</v>
          </cell>
          <cell r="D382">
            <v>69</v>
          </cell>
          <cell r="E382">
            <v>0</v>
          </cell>
          <cell r="F382">
            <v>0</v>
          </cell>
          <cell r="G382">
            <v>2</v>
          </cell>
          <cell r="I382" t="str">
            <v>A</v>
          </cell>
        </row>
        <row r="383">
          <cell r="A383" t="str">
            <v>080507</v>
          </cell>
          <cell r="B383" t="str">
            <v>Operaciones radicales para el megacolon (sigmoideorectal) tipo Duhamenl o Swenson o similares.</v>
          </cell>
          <cell r="C383">
            <v>178.5</v>
          </cell>
          <cell r="D383">
            <v>34.5</v>
          </cell>
          <cell r="E383">
            <v>0</v>
          </cell>
          <cell r="F383">
            <v>0</v>
          </cell>
          <cell r="G383">
            <v>2</v>
          </cell>
          <cell r="I383" t="str">
            <v>A</v>
          </cell>
        </row>
        <row r="384">
          <cell r="A384" t="str">
            <v>080508</v>
          </cell>
          <cell r="B384" t="str">
            <v>Colon protectomía total (incluye iteostomía).</v>
          </cell>
          <cell r="C384">
            <v>797.25</v>
          </cell>
          <cell r="D384">
            <v>159.75</v>
          </cell>
          <cell r="E384">
            <v>239.25</v>
          </cell>
          <cell r="F384">
            <v>266</v>
          </cell>
          <cell r="G384">
            <v>2</v>
          </cell>
          <cell r="I384" t="str">
            <v>A</v>
          </cell>
        </row>
        <row r="385">
          <cell r="A385" t="str">
            <v>080509</v>
          </cell>
          <cell r="B385" t="str">
            <v>Protosigmoidectomía abdóminoperineal (Operación de Miles).</v>
          </cell>
          <cell r="C385">
            <v>637.5</v>
          </cell>
          <cell r="D385">
            <v>127.5</v>
          </cell>
          <cell r="E385">
            <v>207.75</v>
          </cell>
          <cell r="F385">
            <v>372</v>
          </cell>
          <cell r="G385">
            <v>2</v>
          </cell>
          <cell r="I385" t="str">
            <v>A</v>
          </cell>
        </row>
        <row r="386">
          <cell r="A386" t="str">
            <v>080510</v>
          </cell>
          <cell r="B386" t="str">
            <v>Proctosigmoidectomía abdóminoperineal efectuada por dos equipos quirúrgicos.</v>
          </cell>
          <cell r="C386">
            <v>372.75</v>
          </cell>
          <cell r="D386">
            <v>74.25</v>
          </cell>
          <cell r="E386">
            <v>0</v>
          </cell>
          <cell r="F386">
            <v>0</v>
          </cell>
          <cell r="G386">
            <v>1</v>
          </cell>
          <cell r="I386" t="str">
            <v>A</v>
          </cell>
        </row>
        <row r="387">
          <cell r="A387" t="str">
            <v>080510</v>
          </cell>
          <cell r="B387" t="str">
            <v>Proctosigmoidectomía abdóminoperineal efectuada por dos equipos quirúrgicos.</v>
          </cell>
          <cell r="C387">
            <v>252.75</v>
          </cell>
          <cell r="D387">
            <v>51</v>
          </cell>
          <cell r="E387">
            <v>0</v>
          </cell>
          <cell r="F387">
            <v>0</v>
          </cell>
          <cell r="G387">
            <v>1</v>
          </cell>
          <cell r="I387" t="str">
            <v>A</v>
          </cell>
        </row>
        <row r="388">
          <cell r="A388" t="str">
            <v>080511</v>
          </cell>
          <cell r="B388" t="str">
            <v>Protectomía.</v>
          </cell>
          <cell r="C388">
            <v>252.75</v>
          </cell>
          <cell r="D388">
            <v>51</v>
          </cell>
          <cell r="E388">
            <v>104.25</v>
          </cell>
          <cell r="F388">
            <v>268</v>
          </cell>
          <cell r="G388">
            <v>1</v>
          </cell>
          <cell r="I388" t="str">
            <v>A</v>
          </cell>
        </row>
        <row r="389">
          <cell r="A389" t="str">
            <v>080512</v>
          </cell>
          <cell r="B389" t="str">
            <v>Protectomía con prostatectomía o colpectomía.</v>
          </cell>
          <cell r="C389">
            <v>303</v>
          </cell>
          <cell r="D389">
            <v>61.5</v>
          </cell>
          <cell r="E389">
            <v>127.5</v>
          </cell>
          <cell r="F389">
            <v>318</v>
          </cell>
          <cell r="G389">
            <v>2</v>
          </cell>
          <cell r="I389" t="str">
            <v>A</v>
          </cell>
        </row>
        <row r="390">
          <cell r="A390" t="str">
            <v>080513</v>
          </cell>
          <cell r="B390" t="str">
            <v>Rectotomía, sigmoidotomía (por vía abdominal) con o sin colonoscopía.</v>
          </cell>
          <cell r="C390">
            <v>201.75</v>
          </cell>
          <cell r="D390">
            <v>39.75</v>
          </cell>
          <cell r="E390">
            <v>87</v>
          </cell>
          <cell r="F390">
            <v>225</v>
          </cell>
          <cell r="G390">
            <v>1</v>
          </cell>
          <cell r="I390" t="str">
            <v>A</v>
          </cell>
        </row>
        <row r="391">
          <cell r="A391" t="str">
            <v>080514</v>
          </cell>
          <cell r="B391" t="str">
            <v>Proctotomía con descompresión (ano imperforado).</v>
          </cell>
          <cell r="C391">
            <v>101.25</v>
          </cell>
          <cell r="D391">
            <v>30</v>
          </cell>
          <cell r="E391">
            <v>80.25</v>
          </cell>
          <cell r="F391">
            <v>179</v>
          </cell>
          <cell r="G391">
            <v>1</v>
          </cell>
          <cell r="I391" t="str">
            <v>A</v>
          </cell>
        </row>
        <row r="392">
          <cell r="A392" t="str">
            <v>080515</v>
          </cell>
          <cell r="B392" t="str">
            <v>Descenso transanal (atresia ano rectal) por vía perineal.</v>
          </cell>
          <cell r="C392">
            <v>252.75</v>
          </cell>
          <cell r="D392">
            <v>51</v>
          </cell>
          <cell r="E392">
            <v>127.5</v>
          </cell>
          <cell r="F392">
            <v>266</v>
          </cell>
          <cell r="G392">
            <v>1</v>
          </cell>
          <cell r="I392" t="str">
            <v>A</v>
          </cell>
        </row>
        <row r="393">
          <cell r="A393" t="str">
            <v>080516</v>
          </cell>
          <cell r="B393" t="str">
            <v>Operación plástica en malformaciones congénitas anorectales. Vía abdóminoperineal.</v>
          </cell>
          <cell r="C393">
            <v>531.75</v>
          </cell>
          <cell r="D393">
            <v>106.5</v>
          </cell>
          <cell r="E393">
            <v>239.25</v>
          </cell>
          <cell r="F393">
            <v>366</v>
          </cell>
          <cell r="G393">
            <v>2</v>
          </cell>
          <cell r="I393" t="str">
            <v>A</v>
          </cell>
        </row>
        <row r="394">
          <cell r="A394" t="str">
            <v>080517</v>
          </cell>
          <cell r="B394" t="str">
            <v>Operaciones plásticas en malformaciones congénitas anorectales. Vía abdominoperineal.</v>
          </cell>
          <cell r="C394">
            <v>425.25</v>
          </cell>
          <cell r="D394">
            <v>84.75</v>
          </cell>
          <cell r="E394">
            <v>0</v>
          </cell>
          <cell r="F394">
            <v>0</v>
          </cell>
          <cell r="G394">
            <v>1</v>
          </cell>
          <cell r="I394" t="str">
            <v>A</v>
          </cell>
        </row>
        <row r="395">
          <cell r="A395" t="str">
            <v>080517</v>
          </cell>
          <cell r="B395" t="str">
            <v>Operaciones plásticas en malformaciones congénitas anorectales. Vía abdominoperineal.</v>
          </cell>
          <cell r="C395">
            <v>201.75</v>
          </cell>
          <cell r="D395">
            <v>39.75</v>
          </cell>
          <cell r="E395">
            <v>0</v>
          </cell>
          <cell r="F395">
            <v>0</v>
          </cell>
          <cell r="G395">
            <v>1</v>
          </cell>
          <cell r="I395" t="str">
            <v>A</v>
          </cell>
        </row>
        <row r="396">
          <cell r="A396" t="str">
            <v>080518</v>
          </cell>
          <cell r="B396" t="str">
            <v>Proctorrafia</v>
          </cell>
          <cell r="C396">
            <v>201.75</v>
          </cell>
          <cell r="D396">
            <v>39.75</v>
          </cell>
          <cell r="E396">
            <v>87</v>
          </cell>
          <cell r="F396">
            <v>220</v>
          </cell>
          <cell r="G396">
            <v>2</v>
          </cell>
          <cell r="I396" t="str">
            <v>A</v>
          </cell>
        </row>
        <row r="397">
          <cell r="A397" t="str">
            <v>080519</v>
          </cell>
          <cell r="B397" t="str">
            <v>Proctopexia. Prolapso de recto via abdominal (op de Lahauthorr o similares).</v>
          </cell>
          <cell r="C397">
            <v>252.75</v>
          </cell>
          <cell r="D397">
            <v>51</v>
          </cell>
          <cell r="E397">
            <v>104.25</v>
          </cell>
          <cell r="F397">
            <v>225</v>
          </cell>
          <cell r="G397">
            <v>2</v>
          </cell>
          <cell r="I397" t="str">
            <v>A</v>
          </cell>
        </row>
        <row r="398">
          <cell r="A398" t="str">
            <v>080520</v>
          </cell>
          <cell r="B398" t="str">
            <v>Confección o cierre de fístula rectovesical, rectouretral, Rectovaginal.</v>
          </cell>
          <cell r="C398">
            <v>252.75</v>
          </cell>
          <cell r="D398">
            <v>51</v>
          </cell>
          <cell r="E398">
            <v>104.25</v>
          </cell>
          <cell r="F398">
            <v>225</v>
          </cell>
          <cell r="G398">
            <v>2</v>
          </cell>
          <cell r="I398" t="str">
            <v>A</v>
          </cell>
        </row>
        <row r="399">
          <cell r="A399" t="str">
            <v>080521</v>
          </cell>
          <cell r="B399" t="str">
            <v>Colostomía temporaria o definitiva (como única intervención). (X)</v>
          </cell>
          <cell r="C399">
            <v>228</v>
          </cell>
          <cell r="D399">
            <v>45</v>
          </cell>
          <cell r="E399">
            <v>104.25</v>
          </cell>
          <cell r="F399">
            <v>178</v>
          </cell>
          <cell r="G399">
            <v>1</v>
          </cell>
          <cell r="I399" t="str">
            <v>A</v>
          </cell>
        </row>
        <row r="400">
          <cell r="A400" t="str">
            <v>080522</v>
          </cell>
          <cell r="B400" t="str">
            <v>Operación plástica en colostomía (como única intervención).</v>
          </cell>
          <cell r="C400">
            <v>61.5</v>
          </cell>
          <cell r="D400">
            <v>30</v>
          </cell>
          <cell r="E400">
            <v>80.25</v>
          </cell>
          <cell r="F400">
            <v>125</v>
          </cell>
          <cell r="G400">
            <v>1</v>
          </cell>
          <cell r="I400" t="str">
            <v>A</v>
          </cell>
        </row>
        <row r="401">
          <cell r="A401" t="str">
            <v>080523</v>
          </cell>
          <cell r="B401" t="str">
            <v>Drenaje de absceso perirrectal o de absceso de Douglas.</v>
          </cell>
          <cell r="C401">
            <v>39.75</v>
          </cell>
          <cell r="D401">
            <v>0</v>
          </cell>
          <cell r="E401">
            <v>0</v>
          </cell>
          <cell r="F401">
            <v>89</v>
          </cell>
          <cell r="G401">
            <v>0</v>
          </cell>
          <cell r="I401" t="str">
            <v>A</v>
          </cell>
        </row>
        <row r="402">
          <cell r="A402" t="str">
            <v>080524</v>
          </cell>
          <cell r="B402" t="str">
            <v>Apendicectomía. (X)</v>
          </cell>
          <cell r="C402">
            <v>168</v>
          </cell>
          <cell r="D402">
            <v>34.5</v>
          </cell>
          <cell r="E402">
            <v>80.25</v>
          </cell>
          <cell r="F402">
            <v>179</v>
          </cell>
          <cell r="G402">
            <v>1</v>
          </cell>
          <cell r="I402" t="str">
            <v>A</v>
          </cell>
        </row>
        <row r="403">
          <cell r="A403" t="str">
            <v>080525</v>
          </cell>
          <cell r="B403" t="str">
            <v>Extracción instrumental de fecalomas inaccesibles, con anestesia general o regional.</v>
          </cell>
          <cell r="C403">
            <v>119.25</v>
          </cell>
          <cell r="D403">
            <v>0</v>
          </cell>
          <cell r="E403">
            <v>80.25</v>
          </cell>
          <cell r="F403">
            <v>49</v>
          </cell>
          <cell r="G403">
            <v>0</v>
          </cell>
          <cell r="I403" t="str">
            <v>A</v>
          </cell>
        </row>
        <row r="404">
          <cell r="A404" t="str">
            <v>080526</v>
          </cell>
          <cell r="B404" t="str">
            <v>Extracción manual de fecaloma. (X)</v>
          </cell>
          <cell r="C404">
            <v>39.75</v>
          </cell>
          <cell r="D404">
            <v>0</v>
          </cell>
          <cell r="E404">
            <v>0</v>
          </cell>
          <cell r="F404">
            <v>7</v>
          </cell>
          <cell r="G404">
            <v>0</v>
          </cell>
          <cell r="I404" t="str">
            <v>A</v>
          </cell>
        </row>
        <row r="405">
          <cell r="A405" t="str">
            <v>080601</v>
          </cell>
          <cell r="B405" t="str">
            <v>Anoplastia (estenosis)con o sin esfinterotomía o esfinterctomía.</v>
          </cell>
          <cell r="C405">
            <v>80.25</v>
          </cell>
          <cell r="D405">
            <v>30</v>
          </cell>
          <cell r="E405">
            <v>80.25</v>
          </cell>
          <cell r="F405">
            <v>120</v>
          </cell>
          <cell r="G405">
            <v>1</v>
          </cell>
          <cell r="I405" t="str">
            <v>A</v>
          </cell>
        </row>
        <row r="406">
          <cell r="A406" t="str">
            <v>080602</v>
          </cell>
          <cell r="B406" t="str">
            <v>Anoplastia por estenosis con deslizamientos de colgajos pediculados.</v>
          </cell>
          <cell r="C406">
            <v>201.75</v>
          </cell>
          <cell r="D406">
            <v>39.75</v>
          </cell>
          <cell r="E406">
            <v>87</v>
          </cell>
          <cell r="F406">
            <v>120</v>
          </cell>
          <cell r="G406">
            <v>1</v>
          </cell>
          <cell r="I406" t="str">
            <v>A</v>
          </cell>
        </row>
        <row r="407">
          <cell r="A407" t="str">
            <v>080603</v>
          </cell>
          <cell r="B407" t="str">
            <v>Esfinteroplastia tipo Pikrel o similar incluye evntual colostomía.</v>
          </cell>
          <cell r="C407">
            <v>372.75</v>
          </cell>
          <cell r="D407">
            <v>74.25</v>
          </cell>
          <cell r="E407">
            <v>132.75</v>
          </cell>
          <cell r="F407">
            <v>222</v>
          </cell>
          <cell r="G407">
            <v>2</v>
          </cell>
          <cell r="I407" t="str">
            <v>A</v>
          </cell>
        </row>
        <row r="408">
          <cell r="A408" t="str">
            <v>080604</v>
          </cell>
          <cell r="B408" t="str">
            <v>Esfinteroplastia tipo plicatura o similar. Esfinterorrafia (esfinter externo).</v>
          </cell>
          <cell r="C408">
            <v>119.25</v>
          </cell>
          <cell r="D408">
            <v>30</v>
          </cell>
          <cell r="E408">
            <v>80.25</v>
          </cell>
          <cell r="F408">
            <v>120</v>
          </cell>
          <cell r="G408">
            <v>1</v>
          </cell>
          <cell r="I408" t="str">
            <v>A</v>
          </cell>
        </row>
        <row r="409">
          <cell r="A409" t="str">
            <v>080605</v>
          </cell>
          <cell r="B409" t="str">
            <v>Cerclaje de ano.</v>
          </cell>
          <cell r="C409">
            <v>39.75</v>
          </cell>
          <cell r="D409">
            <v>30</v>
          </cell>
          <cell r="E409">
            <v>80.25</v>
          </cell>
          <cell r="F409">
            <v>55</v>
          </cell>
          <cell r="G409">
            <v>1</v>
          </cell>
          <cell r="I409" t="str">
            <v>A</v>
          </cell>
        </row>
        <row r="410">
          <cell r="A410" t="str">
            <v>080606</v>
          </cell>
          <cell r="B410" t="str">
            <v>Hemorroidectomía (con o sin fisura anal).</v>
          </cell>
          <cell r="C410">
            <v>80.25</v>
          </cell>
          <cell r="D410">
            <v>30</v>
          </cell>
          <cell r="E410">
            <v>80.25</v>
          </cell>
          <cell r="F410">
            <v>120</v>
          </cell>
          <cell r="G410">
            <v>1</v>
          </cell>
          <cell r="H410" t="str">
            <v>Cuando se realiza el có</v>
          </cell>
          <cell r="I410" t="str">
            <v>A</v>
          </cell>
        </row>
        <row r="411">
          <cell r="A411" t="str">
            <v>080607</v>
          </cell>
          <cell r="B411" t="str">
            <v>Trombectomía, infartectomía (trombosis hemorrodaria). (X)</v>
          </cell>
          <cell r="C411">
            <v>21.75</v>
          </cell>
          <cell r="D411">
            <v>0</v>
          </cell>
          <cell r="E411">
            <v>0</v>
          </cell>
          <cell r="F411">
            <v>26</v>
          </cell>
          <cell r="G411">
            <v>0</v>
          </cell>
          <cell r="I411" t="str">
            <v>A</v>
          </cell>
        </row>
        <row r="412">
          <cell r="A412" t="str">
            <v>080608</v>
          </cell>
          <cell r="B412" t="str">
            <v>Tratamiento quirúrgico del prolapso mucoso (Op. de Witehead o Buie. Plástica de ano húmedo (con o sin deslizamiento de colgajo).</v>
          </cell>
          <cell r="C412">
            <v>101.25</v>
          </cell>
          <cell r="D412">
            <v>30</v>
          </cell>
          <cell r="E412">
            <v>80.25</v>
          </cell>
          <cell r="F412">
            <v>120</v>
          </cell>
          <cell r="G412">
            <v>1</v>
          </cell>
          <cell r="I412" t="str">
            <v>A</v>
          </cell>
        </row>
        <row r="413">
          <cell r="A413" t="str">
            <v>080609</v>
          </cell>
          <cell r="B413" t="str">
            <v>Tratamiento de las hemorroides con ligadura elástica.</v>
          </cell>
          <cell r="C413">
            <v>39.75</v>
          </cell>
          <cell r="D413">
            <v>0</v>
          </cell>
          <cell r="E413">
            <v>0</v>
          </cell>
          <cell r="F413">
            <v>26</v>
          </cell>
          <cell r="G413">
            <v>0</v>
          </cell>
          <cell r="H413" t="str">
            <v>Dictámenes del I.N.O.S.</v>
          </cell>
          <cell r="I413" t="str">
            <v>A</v>
          </cell>
        </row>
        <row r="414">
          <cell r="A414" t="str">
            <v>080610</v>
          </cell>
          <cell r="B414" t="str">
            <v>Tratamiento esclerosante en hemorroides (por sesión). Máximo tres sesiónes.</v>
          </cell>
          <cell r="C414">
            <v>12.75</v>
          </cell>
          <cell r="D414">
            <v>0</v>
          </cell>
          <cell r="E414">
            <v>0</v>
          </cell>
          <cell r="F414">
            <v>7</v>
          </cell>
          <cell r="G414">
            <v>0</v>
          </cell>
          <cell r="H414" t="str">
            <v>Por extensión se  pued</v>
          </cell>
          <cell r="I414" t="str">
            <v>A</v>
          </cell>
        </row>
        <row r="415">
          <cell r="A415" t="str">
            <v>080611</v>
          </cell>
          <cell r="B415" t="str">
            <v>Fistulectomía o fistulotomía (fístula del canal anal o fistulete). (X)</v>
          </cell>
          <cell r="C415">
            <v>101.25</v>
          </cell>
          <cell r="D415">
            <v>30</v>
          </cell>
          <cell r="E415">
            <v>80.25</v>
          </cell>
          <cell r="F415">
            <v>120</v>
          </cell>
          <cell r="G415">
            <v>1</v>
          </cell>
          <cell r="I415" t="str">
            <v>A</v>
          </cell>
        </row>
        <row r="416">
          <cell r="A416" t="str">
            <v>080612</v>
          </cell>
          <cell r="B416" t="str">
            <v>Fisurectomía, criptectomía o papilectomía con o sin esfinterotomía o esfinterectomía.</v>
          </cell>
          <cell r="C416">
            <v>39.75</v>
          </cell>
          <cell r="D416">
            <v>30</v>
          </cell>
          <cell r="E416">
            <v>80.25</v>
          </cell>
          <cell r="F416">
            <v>57</v>
          </cell>
          <cell r="G416">
            <v>1</v>
          </cell>
          <cell r="I416" t="str">
            <v>A</v>
          </cell>
        </row>
        <row r="417">
          <cell r="A417" t="str">
            <v>080613</v>
          </cell>
          <cell r="B417" t="str">
            <v>Esfinterotomía o esfinterectomía (como única operación).</v>
          </cell>
          <cell r="C417">
            <v>39.75</v>
          </cell>
          <cell r="D417">
            <v>30</v>
          </cell>
          <cell r="E417">
            <v>80.25</v>
          </cell>
          <cell r="F417">
            <v>57</v>
          </cell>
          <cell r="G417">
            <v>1</v>
          </cell>
          <cell r="I417" t="str">
            <v>A</v>
          </cell>
        </row>
        <row r="418">
          <cell r="A418" t="str">
            <v>080614</v>
          </cell>
          <cell r="B418" t="str">
            <v>Escisión de lesión de piel perianal (cuerpos cutáneos, papilomas, plicomas). Biopsia de ano.Fulguración.</v>
          </cell>
          <cell r="C418">
            <v>21.75</v>
          </cell>
          <cell r="D418">
            <v>0</v>
          </cell>
          <cell r="E418">
            <v>0</v>
          </cell>
          <cell r="F418">
            <v>26</v>
          </cell>
          <cell r="G418">
            <v>0</v>
          </cell>
          <cell r="I418" t="str">
            <v>A</v>
          </cell>
        </row>
        <row r="419">
          <cell r="A419" t="str">
            <v>080615</v>
          </cell>
          <cell r="B419" t="str">
            <v>Fulguración radical de condilomas acuminados voluminosos.</v>
          </cell>
          <cell r="C419">
            <v>26.25</v>
          </cell>
          <cell r="D419">
            <v>0</v>
          </cell>
          <cell r="E419">
            <v>0</v>
          </cell>
          <cell r="F419">
            <v>45</v>
          </cell>
          <cell r="G419">
            <v>0</v>
          </cell>
          <cell r="I419" t="str">
            <v>A</v>
          </cell>
        </row>
        <row r="420">
          <cell r="A420" t="str">
            <v>080616</v>
          </cell>
          <cell r="B420" t="str">
            <v>Incisión y drenaje de absceso perianal. (X)</v>
          </cell>
          <cell r="C420">
            <v>30</v>
          </cell>
          <cell r="D420">
            <v>0</v>
          </cell>
          <cell r="E420">
            <v>0</v>
          </cell>
          <cell r="F420">
            <v>45</v>
          </cell>
          <cell r="G420">
            <v>0</v>
          </cell>
          <cell r="H420" t="str">
            <v>Los gastos de curacion</v>
          </cell>
          <cell r="I420" t="str">
            <v>A</v>
          </cell>
        </row>
        <row r="421">
          <cell r="A421" t="str">
            <v>080617</v>
          </cell>
          <cell r="B421" t="str">
            <v>Tratamiento radical del absceso perianal con resección de la cripta de origen.</v>
          </cell>
          <cell r="C421">
            <v>61.5</v>
          </cell>
          <cell r="D421">
            <v>30</v>
          </cell>
          <cell r="E421">
            <v>80.25</v>
          </cell>
          <cell r="F421">
            <v>120</v>
          </cell>
          <cell r="G421">
            <v>1</v>
          </cell>
          <cell r="I421" t="str">
            <v>A</v>
          </cell>
        </row>
        <row r="422">
          <cell r="A422" t="str">
            <v>080701</v>
          </cell>
          <cell r="B422" t="str">
            <v>Lobectomía hepática.</v>
          </cell>
          <cell r="C422">
            <v>797.25</v>
          </cell>
          <cell r="D422">
            <v>159</v>
          </cell>
          <cell r="E422">
            <v>239.25</v>
          </cell>
          <cell r="F422">
            <v>366</v>
          </cell>
          <cell r="G422">
            <v>2</v>
          </cell>
          <cell r="I422" t="str">
            <v>A</v>
          </cell>
        </row>
        <row r="423">
          <cell r="A423" t="str">
            <v>080702</v>
          </cell>
          <cell r="B423" t="str">
            <v>Segmentectomía hepática.</v>
          </cell>
          <cell r="C423">
            <v>478.5</v>
          </cell>
          <cell r="D423">
            <v>95.25</v>
          </cell>
          <cell r="E423">
            <v>186</v>
          </cell>
          <cell r="F423">
            <v>318</v>
          </cell>
          <cell r="G423">
            <v>2</v>
          </cell>
          <cell r="I423" t="str">
            <v>A</v>
          </cell>
        </row>
        <row r="424">
          <cell r="A424" t="str">
            <v>080703</v>
          </cell>
          <cell r="B424" t="str">
            <v>Hepatectomía parcial. Escisión radical de lesión de hígado (quiste hidatidico, amebiano, absceso, tumor, etc.).</v>
          </cell>
          <cell r="C424">
            <v>303</v>
          </cell>
          <cell r="D424">
            <v>61.5</v>
          </cell>
          <cell r="E424">
            <v>127.5</v>
          </cell>
          <cell r="F424">
            <v>268</v>
          </cell>
          <cell r="G424">
            <v>2</v>
          </cell>
          <cell r="I424" t="str">
            <v>A</v>
          </cell>
        </row>
        <row r="425">
          <cell r="A425" t="str">
            <v>080704</v>
          </cell>
          <cell r="B425" t="str">
            <v>Hepatosotomía (marsupialización de quistes:hidatidicos, abscesos, etc.).</v>
          </cell>
          <cell r="C425">
            <v>252.75</v>
          </cell>
          <cell r="D425">
            <v>51</v>
          </cell>
          <cell r="E425">
            <v>104.25</v>
          </cell>
          <cell r="F425">
            <v>225</v>
          </cell>
          <cell r="G425">
            <v>2</v>
          </cell>
          <cell r="I425" t="str">
            <v>A</v>
          </cell>
        </row>
        <row r="426">
          <cell r="A426" t="str">
            <v>080705</v>
          </cell>
          <cell r="B426" t="str">
            <v>Sutura de hígado (por traumatismo, herida, desgarro, etc.).</v>
          </cell>
          <cell r="C426">
            <v>201.75</v>
          </cell>
          <cell r="D426">
            <v>39.75</v>
          </cell>
          <cell r="E426">
            <v>87</v>
          </cell>
          <cell r="F426">
            <v>223</v>
          </cell>
          <cell r="G426">
            <v>2</v>
          </cell>
          <cell r="I426" t="str">
            <v>A</v>
          </cell>
        </row>
        <row r="427">
          <cell r="A427" t="str">
            <v>080706</v>
          </cell>
          <cell r="B427" t="str">
            <v>Biopsia de hígado por laparatomía.</v>
          </cell>
          <cell r="C427">
            <v>178.5</v>
          </cell>
          <cell r="D427">
            <v>34.5</v>
          </cell>
          <cell r="E427">
            <v>80.25</v>
          </cell>
          <cell r="F427">
            <v>220</v>
          </cell>
          <cell r="G427">
            <v>1</v>
          </cell>
          <cell r="I427" t="str">
            <v>A</v>
          </cell>
        </row>
        <row r="428">
          <cell r="A428" t="str">
            <v>080707</v>
          </cell>
          <cell r="B428" t="str">
            <v>Punción de hígado (percutánea).</v>
          </cell>
          <cell r="C428">
            <v>39.75</v>
          </cell>
          <cell r="D428">
            <v>0</v>
          </cell>
          <cell r="E428">
            <v>0</v>
          </cell>
          <cell r="F428">
            <v>45</v>
          </cell>
          <cell r="G428">
            <v>0</v>
          </cell>
          <cell r="I428" t="str">
            <v>A</v>
          </cell>
        </row>
        <row r="429">
          <cell r="A429" t="str">
            <v>080708</v>
          </cell>
          <cell r="B429" t="str">
            <v>Colecistostomía.</v>
          </cell>
          <cell r="C429">
            <v>201.75</v>
          </cell>
          <cell r="D429">
            <v>39.75</v>
          </cell>
          <cell r="E429">
            <v>87</v>
          </cell>
          <cell r="F429">
            <v>220</v>
          </cell>
          <cell r="G429">
            <v>2</v>
          </cell>
          <cell r="I429" t="str">
            <v>A</v>
          </cell>
        </row>
        <row r="430">
          <cell r="A430" t="str">
            <v>080709</v>
          </cell>
          <cell r="B430" t="str">
            <v>Colecistectomía (con o sin coledocotomía). (X)</v>
          </cell>
          <cell r="C430">
            <v>279</v>
          </cell>
          <cell r="D430">
            <v>55.5</v>
          </cell>
          <cell r="E430">
            <v>127.5</v>
          </cell>
          <cell r="F430">
            <v>271</v>
          </cell>
          <cell r="G430">
            <v>2</v>
          </cell>
          <cell r="I430" t="str">
            <v>A</v>
          </cell>
        </row>
        <row r="431">
          <cell r="A431" t="str">
            <v>080710</v>
          </cell>
          <cell r="B431" t="str">
            <v>Sección de ampolla Vater, transduodenal. Papilotomía : con o sin colecistectomía o coledocotomía. (X)</v>
          </cell>
          <cell r="C431">
            <v>372.75</v>
          </cell>
          <cell r="D431">
            <v>74.25</v>
          </cell>
          <cell r="E431">
            <v>132.75</v>
          </cell>
          <cell r="F431">
            <v>356</v>
          </cell>
          <cell r="G431">
            <v>2</v>
          </cell>
          <cell r="I431" t="str">
            <v>A</v>
          </cell>
        </row>
        <row r="432">
          <cell r="A432" t="str">
            <v>080711</v>
          </cell>
          <cell r="B432" t="str">
            <v>Coledocotomía (como único tratamiento).</v>
          </cell>
          <cell r="C432">
            <v>279</v>
          </cell>
          <cell r="D432">
            <v>55.5</v>
          </cell>
          <cell r="E432">
            <v>127.5</v>
          </cell>
          <cell r="F432">
            <v>271</v>
          </cell>
          <cell r="G432">
            <v>2</v>
          </cell>
          <cell r="I432" t="str">
            <v>A</v>
          </cell>
        </row>
        <row r="433">
          <cell r="A433" t="str">
            <v>080712</v>
          </cell>
          <cell r="B433" t="str">
            <v>Anastomosis biliodigestivas simples( colecistoyeyunostomía, coledocoduodenostomía). (X)</v>
          </cell>
          <cell r="C433">
            <v>372.75</v>
          </cell>
          <cell r="D433">
            <v>74.25</v>
          </cell>
          <cell r="E433">
            <v>132.75</v>
          </cell>
          <cell r="F433">
            <v>356</v>
          </cell>
          <cell r="G433">
            <v>2</v>
          </cell>
          <cell r="I433" t="str">
            <v>A</v>
          </cell>
        </row>
        <row r="434">
          <cell r="A434" t="str">
            <v>080713</v>
          </cell>
          <cell r="B434" t="str">
            <v>Anastomosis biliodigestivas complejas ( hepatoyeyunostomía, derivación al conducto del segmento III o similares).</v>
          </cell>
          <cell r="C434">
            <v>531.75</v>
          </cell>
          <cell r="D434">
            <v>106.5</v>
          </cell>
          <cell r="E434">
            <v>186</v>
          </cell>
          <cell r="F434">
            <v>367</v>
          </cell>
          <cell r="G434">
            <v>2</v>
          </cell>
          <cell r="I434" t="str">
            <v>A</v>
          </cell>
        </row>
        <row r="435">
          <cell r="A435" t="str">
            <v>080714</v>
          </cell>
          <cell r="B435" t="str">
            <v>Operaciones reparadoras de la vía biliar por lesión quirúrgica. Reoperación sobre vía biliar.</v>
          </cell>
          <cell r="C435">
            <v>478.5</v>
          </cell>
          <cell r="D435">
            <v>95.25</v>
          </cell>
          <cell r="E435">
            <v>186</v>
          </cell>
          <cell r="F435">
            <v>366</v>
          </cell>
          <cell r="G435">
            <v>2</v>
          </cell>
          <cell r="I435" t="str">
            <v>A</v>
          </cell>
        </row>
        <row r="436">
          <cell r="A436" t="str">
            <v>080715</v>
          </cell>
          <cell r="B436" t="str">
            <v>Extracción instrumental completa de cálculos coledocianos (percutáneas).</v>
          </cell>
          <cell r="C436">
            <v>201.75</v>
          </cell>
          <cell r="D436">
            <v>0</v>
          </cell>
          <cell r="E436">
            <v>0</v>
          </cell>
          <cell r="F436">
            <v>26</v>
          </cell>
          <cell r="G436">
            <v>0</v>
          </cell>
          <cell r="I436" t="str">
            <v>A</v>
          </cell>
        </row>
        <row r="437">
          <cell r="A437" t="str">
            <v>080801</v>
          </cell>
          <cell r="B437" t="str">
            <v>Duodenopancreatectomía.</v>
          </cell>
          <cell r="C437">
            <v>797.25</v>
          </cell>
          <cell r="D437">
            <v>159.75</v>
          </cell>
          <cell r="E437">
            <v>239.25</v>
          </cell>
          <cell r="F437">
            <v>366</v>
          </cell>
          <cell r="G437">
            <v>2</v>
          </cell>
          <cell r="I437" t="str">
            <v>A</v>
          </cell>
        </row>
        <row r="438">
          <cell r="A438" t="str">
            <v>080802</v>
          </cell>
          <cell r="B438" t="str">
            <v>Anastomosis pancreáticodigestivas ( pancreaticogastrotomía, pancreaticoyeyunostomía, cistogastrostomía y cistoyeyunostomía.).</v>
          </cell>
          <cell r="C438">
            <v>425.25</v>
          </cell>
          <cell r="D438">
            <v>84.75</v>
          </cell>
          <cell r="E438">
            <v>159.75</v>
          </cell>
          <cell r="F438">
            <v>273</v>
          </cell>
          <cell r="G438">
            <v>2</v>
          </cell>
          <cell r="I438" t="str">
            <v>A</v>
          </cell>
        </row>
        <row r="439">
          <cell r="A439" t="str">
            <v>080803</v>
          </cell>
          <cell r="B439" t="str">
            <v>Escisión local de lesión de páncreas ( adenoma-secuestrectomía). Drenaje de seudo quiste.</v>
          </cell>
          <cell r="C439">
            <v>303</v>
          </cell>
          <cell r="D439">
            <v>61.5</v>
          </cell>
          <cell r="E439">
            <v>127.5</v>
          </cell>
          <cell r="F439">
            <v>271</v>
          </cell>
          <cell r="G439">
            <v>2</v>
          </cell>
          <cell r="I439" t="str">
            <v>A</v>
          </cell>
        </row>
        <row r="440">
          <cell r="A440" t="str">
            <v>080804</v>
          </cell>
          <cell r="B440" t="str">
            <v>Escisión córporocaudal. Esplenopancreatectomía córporocaudal.</v>
          </cell>
          <cell r="C440">
            <v>425.25</v>
          </cell>
          <cell r="D440">
            <v>84.75</v>
          </cell>
          <cell r="E440">
            <v>159.75</v>
          </cell>
          <cell r="F440">
            <v>271</v>
          </cell>
          <cell r="G440">
            <v>2</v>
          </cell>
          <cell r="I440" t="str">
            <v>A</v>
          </cell>
        </row>
        <row r="441">
          <cell r="A441" t="str">
            <v>080805</v>
          </cell>
          <cell r="B441" t="str">
            <v>Sutura de páncreas (herida-traumatismo). Biopsia de páncreas.</v>
          </cell>
          <cell r="C441">
            <v>201.75</v>
          </cell>
          <cell r="D441">
            <v>39.75</v>
          </cell>
          <cell r="E441">
            <v>87</v>
          </cell>
          <cell r="F441">
            <v>223</v>
          </cell>
          <cell r="G441">
            <v>2</v>
          </cell>
          <cell r="I441" t="str">
            <v>A</v>
          </cell>
        </row>
        <row r="442">
          <cell r="A442" t="str">
            <v>080901</v>
          </cell>
          <cell r="B442" t="str">
            <v>Esplenectomía (como única intervención).</v>
          </cell>
          <cell r="C442">
            <v>303</v>
          </cell>
          <cell r="D442">
            <v>61.5</v>
          </cell>
          <cell r="E442">
            <v>127.5</v>
          </cell>
          <cell r="F442">
            <v>228</v>
          </cell>
          <cell r="G442">
            <v>2</v>
          </cell>
          <cell r="I442" t="str">
            <v>A</v>
          </cell>
        </row>
        <row r="443">
          <cell r="A443" t="str">
            <v>080902</v>
          </cell>
          <cell r="B443" t="str">
            <v>Punción esplénica percutánea, espleno-portografía.</v>
          </cell>
          <cell r="C443">
            <v>39.75</v>
          </cell>
          <cell r="D443">
            <v>0</v>
          </cell>
          <cell r="E443">
            <v>0</v>
          </cell>
          <cell r="F443">
            <v>45</v>
          </cell>
          <cell r="G443">
            <v>0</v>
          </cell>
          <cell r="I443" t="str">
            <v>A</v>
          </cell>
        </row>
        <row r="444">
          <cell r="A444" t="str">
            <v>090101</v>
          </cell>
          <cell r="B444" t="str">
            <v>Linfadenectomía cervical, axilar o inguinal radical, unilateral (como única operación).</v>
          </cell>
          <cell r="C444">
            <v>228</v>
          </cell>
          <cell r="D444">
            <v>45</v>
          </cell>
          <cell r="E444">
            <v>104.25</v>
          </cell>
          <cell r="F444">
            <v>223</v>
          </cell>
          <cell r="G444">
            <v>2</v>
          </cell>
          <cell r="I444" t="str">
            <v>A</v>
          </cell>
        </row>
        <row r="445">
          <cell r="A445" t="str">
            <v>090102</v>
          </cell>
          <cell r="B445" t="str">
            <v>Linfadenectomía cervical, axilar o inguinal radical, bilateral (como única operación).</v>
          </cell>
          <cell r="C445">
            <v>372.75</v>
          </cell>
          <cell r="D445">
            <v>74.25</v>
          </cell>
          <cell r="E445">
            <v>132.75</v>
          </cell>
          <cell r="F445">
            <v>228</v>
          </cell>
          <cell r="G445">
            <v>2</v>
          </cell>
          <cell r="I445" t="str">
            <v>A</v>
          </cell>
        </row>
        <row r="446">
          <cell r="A446" t="str">
            <v>090103</v>
          </cell>
          <cell r="B446" t="str">
            <v>Escisión de lesión de conductos linfáticos (linfangioma, higroma).</v>
          </cell>
          <cell r="C446">
            <v>303</v>
          </cell>
          <cell r="D446">
            <v>61.5</v>
          </cell>
          <cell r="E446">
            <v>127.5</v>
          </cell>
          <cell r="F446">
            <v>220</v>
          </cell>
          <cell r="G446">
            <v>2</v>
          </cell>
          <cell r="I446" t="str">
            <v>A</v>
          </cell>
        </row>
        <row r="447">
          <cell r="A447" t="str">
            <v>090104</v>
          </cell>
          <cell r="B447" t="str">
            <v>Drenaje de seno linfático-derivación.</v>
          </cell>
          <cell r="C447">
            <v>252.75</v>
          </cell>
          <cell r="D447">
            <v>51</v>
          </cell>
          <cell r="E447">
            <v>104.25</v>
          </cell>
          <cell r="F447">
            <v>223</v>
          </cell>
          <cell r="G447">
            <v>2</v>
          </cell>
          <cell r="I447" t="str">
            <v>A</v>
          </cell>
        </row>
        <row r="448">
          <cell r="A448" t="str">
            <v>090105</v>
          </cell>
          <cell r="B448" t="str">
            <v>Linfadenectomía-Biopsia de ganglio linfático. (X)</v>
          </cell>
          <cell r="C448">
            <v>39.75</v>
          </cell>
          <cell r="D448">
            <v>30</v>
          </cell>
          <cell r="E448">
            <v>0</v>
          </cell>
          <cell r="F448">
            <v>45</v>
          </cell>
          <cell r="G448">
            <v>1</v>
          </cell>
          <cell r="I448" t="str">
            <v>A</v>
          </cell>
        </row>
        <row r="449">
          <cell r="A449" t="str">
            <v>090106</v>
          </cell>
          <cell r="B449" t="str">
            <v>Linfadenectomía.</v>
          </cell>
          <cell r="C449">
            <v>12.75</v>
          </cell>
          <cell r="D449">
            <v>0</v>
          </cell>
          <cell r="E449">
            <v>0</v>
          </cell>
          <cell r="F449">
            <v>45</v>
          </cell>
          <cell r="G449">
            <v>0</v>
          </cell>
          <cell r="I449" t="str">
            <v>A</v>
          </cell>
        </row>
        <row r="450">
          <cell r="A450" t="str">
            <v>090107</v>
          </cell>
          <cell r="B450" t="str">
            <v>Biopsia de ganglio linfático por punción.</v>
          </cell>
          <cell r="C450">
            <v>0</v>
          </cell>
          <cell r="D450">
            <v>0</v>
          </cell>
          <cell r="E450">
            <v>0</v>
          </cell>
          <cell r="F450">
            <v>26</v>
          </cell>
          <cell r="G450">
            <v>0</v>
          </cell>
          <cell r="I450" t="str">
            <v>A</v>
          </cell>
        </row>
        <row r="451">
          <cell r="A451" t="str">
            <v>090108</v>
          </cell>
          <cell r="B451" t="str">
            <v>Disección quirúrgica para linfoadenografía (Linfoclisis).</v>
          </cell>
          <cell r="C451">
            <v>61.5</v>
          </cell>
          <cell r="D451">
            <v>30</v>
          </cell>
          <cell r="E451">
            <v>0</v>
          </cell>
          <cell r="F451">
            <v>89</v>
          </cell>
          <cell r="G451">
            <v>1</v>
          </cell>
          <cell r="I451" t="str">
            <v>A</v>
          </cell>
        </row>
        <row r="452">
          <cell r="A452" t="str">
            <v>100101</v>
          </cell>
          <cell r="B452" t="str">
            <v>Nefrectomía total, cualquiera fuera la vía utilizada.</v>
          </cell>
          <cell r="C452">
            <v>303</v>
          </cell>
          <cell r="D452">
            <v>61.5</v>
          </cell>
          <cell r="E452">
            <v>127.5</v>
          </cell>
          <cell r="F452">
            <v>271</v>
          </cell>
          <cell r="G452">
            <v>2</v>
          </cell>
          <cell r="I452" t="str">
            <v>A</v>
          </cell>
        </row>
        <row r="453">
          <cell r="A453" t="str">
            <v>100102</v>
          </cell>
          <cell r="B453" t="str">
            <v>Nefrectomía parcial.</v>
          </cell>
          <cell r="C453">
            <v>372.75</v>
          </cell>
          <cell r="D453">
            <v>74.25</v>
          </cell>
          <cell r="E453">
            <v>132.75</v>
          </cell>
          <cell r="F453">
            <v>271</v>
          </cell>
          <cell r="G453">
            <v>2</v>
          </cell>
          <cell r="I453" t="str">
            <v>A</v>
          </cell>
        </row>
        <row r="454">
          <cell r="A454" t="str">
            <v>100103</v>
          </cell>
          <cell r="B454" t="str">
            <v>Nefroureterectomía total con cistectomía parcial.</v>
          </cell>
          <cell r="C454">
            <v>425.25</v>
          </cell>
          <cell r="D454">
            <v>84.75</v>
          </cell>
          <cell r="E454">
            <v>159.75</v>
          </cell>
          <cell r="F454">
            <v>356</v>
          </cell>
          <cell r="G454">
            <v>2</v>
          </cell>
          <cell r="I454" t="str">
            <v>A</v>
          </cell>
        </row>
        <row r="455">
          <cell r="A455" t="str">
            <v>100104</v>
          </cell>
          <cell r="B455" t="str">
            <v>Nefrotomía, nefrostomía, nefropexia.</v>
          </cell>
          <cell r="C455">
            <v>201.75</v>
          </cell>
          <cell r="D455">
            <v>39.75</v>
          </cell>
          <cell r="E455">
            <v>87</v>
          </cell>
          <cell r="F455">
            <v>226</v>
          </cell>
          <cell r="G455">
            <v>2</v>
          </cell>
          <cell r="I455" t="str">
            <v>A</v>
          </cell>
        </row>
        <row r="456">
          <cell r="A456" t="str">
            <v>100105</v>
          </cell>
          <cell r="B456" t="str">
            <v>Cirugía vásculorrenal (aneurisma, fístula, by-pass, estenosis, etc.).</v>
          </cell>
          <cell r="C456">
            <v>425.25</v>
          </cell>
          <cell r="D456">
            <v>84.75</v>
          </cell>
          <cell r="E456">
            <v>159.75</v>
          </cell>
          <cell r="F456">
            <v>276</v>
          </cell>
          <cell r="G456">
            <v>2</v>
          </cell>
          <cell r="I456" t="str">
            <v>A</v>
          </cell>
        </row>
        <row r="457">
          <cell r="A457" t="str">
            <v>100106</v>
          </cell>
          <cell r="B457" t="str">
            <v>Transplante renal.(con autorización especial de la obra social).</v>
          </cell>
          <cell r="C457">
            <v>23912.25</v>
          </cell>
          <cell r="D457">
            <v>0</v>
          </cell>
          <cell r="E457">
            <v>0</v>
          </cell>
          <cell r="F457">
            <v>4500</v>
          </cell>
          <cell r="G457">
            <v>0</v>
          </cell>
          <cell r="H457" t="str">
            <v>TRANSPLANTE RENA</v>
          </cell>
          <cell r="I457" t="str">
            <v>A</v>
          </cell>
        </row>
        <row r="458">
          <cell r="A458" t="str">
            <v>100107</v>
          </cell>
          <cell r="B458" t="str">
            <v>Lumbotomías (exploradora, drenaje perirrenal, biopsia a cielo abierto, fístula lumbar postnefrectomía).</v>
          </cell>
          <cell r="C458">
            <v>201.75</v>
          </cell>
          <cell r="D458">
            <v>39.75</v>
          </cell>
          <cell r="E458">
            <v>87</v>
          </cell>
          <cell r="F458">
            <v>179</v>
          </cell>
          <cell r="G458">
            <v>1</v>
          </cell>
          <cell r="I458" t="str">
            <v>A</v>
          </cell>
        </row>
        <row r="459">
          <cell r="A459" t="str">
            <v>100108</v>
          </cell>
          <cell r="B459" t="str">
            <v>Tratmiento quirúrgico de la fístula lumbar con riñón funcionante.</v>
          </cell>
          <cell r="C459">
            <v>303</v>
          </cell>
          <cell r="D459">
            <v>61.5</v>
          </cell>
          <cell r="E459">
            <v>127.5</v>
          </cell>
          <cell r="F459">
            <v>179</v>
          </cell>
          <cell r="G459">
            <v>2</v>
          </cell>
          <cell r="I459" t="str">
            <v>A</v>
          </cell>
        </row>
        <row r="460">
          <cell r="A460" t="str">
            <v>100109</v>
          </cell>
          <cell r="B460" t="str">
            <v>Biopsia renal percutánea. Pielografía percutánea.</v>
          </cell>
          <cell r="C460">
            <v>39.75</v>
          </cell>
          <cell r="D460">
            <v>0</v>
          </cell>
          <cell r="E460">
            <v>0</v>
          </cell>
          <cell r="F460">
            <v>50</v>
          </cell>
          <cell r="G460">
            <v>0</v>
          </cell>
          <cell r="I460" t="str">
            <v>A</v>
          </cell>
        </row>
        <row r="461">
          <cell r="A461" t="str">
            <v>100110</v>
          </cell>
          <cell r="B461" t="str">
            <v>Plastia de la unión ureteropiélica. Pieloplastia. Plastias del uréter. Plastia de la unión urétero-vesical (ureterocistostomía) y tratamiento del ureterocele con técnica antirreflujo (Boari, Cassatti o similar).</v>
          </cell>
          <cell r="C461">
            <v>303</v>
          </cell>
          <cell r="D461">
            <v>61.5</v>
          </cell>
          <cell r="E461">
            <v>127.5</v>
          </cell>
          <cell r="F461">
            <v>312</v>
          </cell>
          <cell r="G461">
            <v>2</v>
          </cell>
          <cell r="I461" t="str">
            <v>A</v>
          </cell>
        </row>
        <row r="462">
          <cell r="A462" t="str">
            <v>100111</v>
          </cell>
          <cell r="B462" t="str">
            <v>Derivaciones ureterales a: Intestino in situ (urétero sigmoideostomía); a piel (ureterostomía cutánea).</v>
          </cell>
          <cell r="C462">
            <v>252.75</v>
          </cell>
          <cell r="D462">
            <v>51</v>
          </cell>
          <cell r="E462">
            <v>104.25</v>
          </cell>
          <cell r="F462">
            <v>312</v>
          </cell>
          <cell r="G462">
            <v>2</v>
          </cell>
          <cell r="I462" t="str">
            <v>A</v>
          </cell>
        </row>
        <row r="463">
          <cell r="A463" t="str">
            <v>100112</v>
          </cell>
          <cell r="B463" t="str">
            <v>Derivaciones ureterales a: porciones intestinales aisladas de la circulación entérica. Reemplazo de uréter por intestino aislado.</v>
          </cell>
          <cell r="C463">
            <v>425.25</v>
          </cell>
          <cell r="D463">
            <v>84.75</v>
          </cell>
          <cell r="E463">
            <v>159.75</v>
          </cell>
          <cell r="F463">
            <v>362</v>
          </cell>
          <cell r="G463">
            <v>2</v>
          </cell>
          <cell r="I463" t="str">
            <v>A</v>
          </cell>
        </row>
        <row r="464">
          <cell r="A464" t="str">
            <v>100113</v>
          </cell>
          <cell r="B464" t="str">
            <v>Ureterectomía parcial.</v>
          </cell>
          <cell r="C464">
            <v>228</v>
          </cell>
          <cell r="D464">
            <v>45</v>
          </cell>
          <cell r="E464">
            <v>104.25</v>
          </cell>
          <cell r="F464">
            <v>222</v>
          </cell>
          <cell r="G464">
            <v>2</v>
          </cell>
          <cell r="I464" t="str">
            <v>A</v>
          </cell>
        </row>
        <row r="465">
          <cell r="A465" t="str">
            <v>100114</v>
          </cell>
          <cell r="B465" t="str">
            <v>Pielotomía. Pielolitotomía. Ureterotomía. Ureterostomía. Ureterolitotomía. (X)</v>
          </cell>
          <cell r="C465">
            <v>201.75</v>
          </cell>
          <cell r="D465">
            <v>39.75</v>
          </cell>
          <cell r="E465">
            <v>87</v>
          </cell>
          <cell r="F465">
            <v>225</v>
          </cell>
          <cell r="G465">
            <v>2</v>
          </cell>
          <cell r="I465" t="str">
            <v>A</v>
          </cell>
        </row>
        <row r="466">
          <cell r="A466" t="str">
            <v>100115</v>
          </cell>
          <cell r="B466" t="str">
            <v>Extracción de cálculos ureterales o cuerpo extraño por instrumentación (dormía o similares). Incluye citoscopía.</v>
          </cell>
          <cell r="C466">
            <v>119.25</v>
          </cell>
          <cell r="D466">
            <v>0</v>
          </cell>
          <cell r="E466">
            <v>80.25</v>
          </cell>
          <cell r="F466">
            <v>118</v>
          </cell>
          <cell r="G466">
            <v>0</v>
          </cell>
          <cell r="I466" t="str">
            <v>A</v>
          </cell>
        </row>
        <row r="467">
          <cell r="A467" t="str">
            <v>100116</v>
          </cell>
          <cell r="B467" t="str">
            <v>Tratamiento quirúrgico de la fístula ureterointestinal con o sin resección intestinal, ureterovaginal, ureterocutánea.</v>
          </cell>
          <cell r="C467">
            <v>303</v>
          </cell>
          <cell r="D467">
            <v>61.5</v>
          </cell>
          <cell r="E467">
            <v>127.5</v>
          </cell>
          <cell r="F467">
            <v>225</v>
          </cell>
          <cell r="G467">
            <v>2</v>
          </cell>
          <cell r="I467" t="str">
            <v>A</v>
          </cell>
        </row>
        <row r="468">
          <cell r="A468" t="str">
            <v>100201</v>
          </cell>
          <cell r="B468" t="str">
            <v>Cistectomía total con derivación ureteral a asa intestinal excluída de la circulación entérica (operación de Bricker o similares).</v>
          </cell>
          <cell r="C468">
            <v>637.5</v>
          </cell>
          <cell r="D468">
            <v>127.5</v>
          </cell>
          <cell r="E468">
            <v>212.25</v>
          </cell>
          <cell r="F468">
            <v>366</v>
          </cell>
          <cell r="G468">
            <v>2</v>
          </cell>
          <cell r="I468" t="str">
            <v>A</v>
          </cell>
        </row>
        <row r="469">
          <cell r="A469" t="str">
            <v>100202</v>
          </cell>
          <cell r="B469" t="str">
            <v>Cistectomía total con derivación ureteral a intestino in situ o a piel.</v>
          </cell>
          <cell r="C469">
            <v>531.75</v>
          </cell>
          <cell r="D469">
            <v>106.5</v>
          </cell>
          <cell r="E469">
            <v>186</v>
          </cell>
          <cell r="F469">
            <v>271</v>
          </cell>
          <cell r="G469">
            <v>2</v>
          </cell>
          <cell r="I469" t="str">
            <v>A</v>
          </cell>
        </row>
        <row r="470">
          <cell r="A470" t="str">
            <v>100203</v>
          </cell>
          <cell r="B470" t="str">
            <v>Cistectomía parcial (diverticulectomía-resección del cuello vesical-denervación vesical-reducción vesical).</v>
          </cell>
          <cell r="C470">
            <v>252.75</v>
          </cell>
          <cell r="D470">
            <v>51</v>
          </cell>
          <cell r="E470">
            <v>104.25</v>
          </cell>
          <cell r="F470">
            <v>268</v>
          </cell>
          <cell r="G470">
            <v>2</v>
          </cell>
          <cell r="I470" t="str">
            <v>A</v>
          </cell>
        </row>
        <row r="471">
          <cell r="A471" t="str">
            <v>100204</v>
          </cell>
          <cell r="B471" t="str">
            <v>Cistoplastia (colon o iliocistoplastia, agrandamiento vesical).</v>
          </cell>
          <cell r="C471">
            <v>531.75</v>
          </cell>
          <cell r="D471">
            <v>106.5</v>
          </cell>
          <cell r="E471">
            <v>186</v>
          </cell>
          <cell r="F471">
            <v>268</v>
          </cell>
          <cell r="G471">
            <v>2</v>
          </cell>
          <cell r="I471" t="str">
            <v>A</v>
          </cell>
        </row>
        <row r="472">
          <cell r="A472" t="str">
            <v>100205</v>
          </cell>
          <cell r="B472" t="str">
            <v>Cistoplastia para la extrofia vesical.</v>
          </cell>
          <cell r="C472">
            <v>372.75</v>
          </cell>
          <cell r="D472">
            <v>74.25</v>
          </cell>
          <cell r="E472">
            <v>132.75</v>
          </cell>
          <cell r="F472">
            <v>271</v>
          </cell>
          <cell r="G472">
            <v>2</v>
          </cell>
          <cell r="I472" t="str">
            <v>A</v>
          </cell>
        </row>
        <row r="473">
          <cell r="A473" t="str">
            <v>100206</v>
          </cell>
          <cell r="B473" t="str">
            <v>Tratamiento quirúrgico de la fístula vesicointestinal con o sin resección entérica, vesicovaginal y/o uterina.</v>
          </cell>
          <cell r="C473">
            <v>303</v>
          </cell>
          <cell r="D473">
            <v>61.5</v>
          </cell>
          <cell r="E473">
            <v>127.5</v>
          </cell>
          <cell r="F473">
            <v>228</v>
          </cell>
          <cell r="G473">
            <v>1</v>
          </cell>
          <cell r="I473" t="str">
            <v>A</v>
          </cell>
        </row>
        <row r="474">
          <cell r="A474" t="str">
            <v>100207</v>
          </cell>
          <cell r="B474" t="str">
            <v>Tratamiento quirúrgico de la fístula vesicocutánea .</v>
          </cell>
          <cell r="C474">
            <v>201.75</v>
          </cell>
          <cell r="D474">
            <v>39.75</v>
          </cell>
          <cell r="E474">
            <v>87</v>
          </cell>
          <cell r="F474">
            <v>228</v>
          </cell>
          <cell r="G474">
            <v>1</v>
          </cell>
          <cell r="I474" t="str">
            <v>A</v>
          </cell>
        </row>
        <row r="475">
          <cell r="A475" t="str">
            <v>100208</v>
          </cell>
          <cell r="B475" t="str">
            <v>Cistotomía cielo abierto (cuerpo extraño-litiasis-drenaje). Sutura vesical.</v>
          </cell>
          <cell r="C475">
            <v>119.25</v>
          </cell>
          <cell r="D475">
            <v>30</v>
          </cell>
          <cell r="E475">
            <v>80.25</v>
          </cell>
          <cell r="F475">
            <v>122</v>
          </cell>
          <cell r="G475">
            <v>1</v>
          </cell>
          <cell r="I475" t="str">
            <v>A</v>
          </cell>
        </row>
        <row r="476">
          <cell r="A476" t="str">
            <v>100209</v>
          </cell>
          <cell r="B476" t="str">
            <v>Cistotomía por punción con trócar. Punción evacuadora vesical.</v>
          </cell>
          <cell r="C476">
            <v>0</v>
          </cell>
          <cell r="D476">
            <v>0</v>
          </cell>
          <cell r="E476">
            <v>0</v>
          </cell>
          <cell r="F476">
            <v>7</v>
          </cell>
          <cell r="G476">
            <v>0</v>
          </cell>
          <cell r="I476" t="str">
            <v>A</v>
          </cell>
        </row>
        <row r="477">
          <cell r="A477" t="str">
            <v>100210</v>
          </cell>
          <cell r="B477" t="str">
            <v>Resección endoscópica de cuello vesical, tumores vesicales, ureterocele. Litroticia.</v>
          </cell>
          <cell r="C477">
            <v>119.25</v>
          </cell>
          <cell r="D477">
            <v>0</v>
          </cell>
          <cell r="E477">
            <v>80.25</v>
          </cell>
          <cell r="F477">
            <v>120</v>
          </cell>
          <cell r="G477">
            <v>0</v>
          </cell>
          <cell r="I477" t="str">
            <v>A</v>
          </cell>
        </row>
        <row r="478">
          <cell r="A478" t="str">
            <v>100211</v>
          </cell>
          <cell r="B478" t="str">
            <v>Tratamiento de la incontinencia de orina en la mujer por vía vaginal.</v>
          </cell>
          <cell r="C478">
            <v>101.25</v>
          </cell>
          <cell r="D478">
            <v>30</v>
          </cell>
          <cell r="E478">
            <v>80.25</v>
          </cell>
          <cell r="F478">
            <v>120</v>
          </cell>
          <cell r="G478">
            <v>2</v>
          </cell>
          <cell r="I478" t="str">
            <v>A</v>
          </cell>
        </row>
        <row r="479">
          <cell r="A479" t="str">
            <v>100212</v>
          </cell>
          <cell r="B479" t="str">
            <v>Tratamiento de la incontinencia de orina (vía abdominal) en la mujer (Marshall-Marchetti-Bursch o similares) o perineal en el hombre.</v>
          </cell>
          <cell r="C479">
            <v>201.75</v>
          </cell>
          <cell r="D479">
            <v>39.75</v>
          </cell>
          <cell r="E479">
            <v>87</v>
          </cell>
          <cell r="F479">
            <v>179</v>
          </cell>
          <cell r="G479">
            <v>2</v>
          </cell>
          <cell r="I479" t="str">
            <v>A</v>
          </cell>
        </row>
        <row r="480">
          <cell r="A480" t="str">
            <v>100213</v>
          </cell>
          <cell r="B480" t="str">
            <v>Tratamiento de la incontinencia de orina en la mujer por ambas vías (abdominal y vaginal).</v>
          </cell>
          <cell r="C480">
            <v>252.75</v>
          </cell>
          <cell r="D480">
            <v>51</v>
          </cell>
          <cell r="E480">
            <v>104.25</v>
          </cell>
          <cell r="F480">
            <v>220</v>
          </cell>
          <cell r="G480">
            <v>2</v>
          </cell>
          <cell r="I480" t="str">
            <v>A</v>
          </cell>
        </row>
        <row r="481">
          <cell r="A481" t="str">
            <v>100301</v>
          </cell>
          <cell r="B481" t="str">
            <v>Epispadias o hipospadias, por tiempo operatorio.</v>
          </cell>
          <cell r="C481">
            <v>101.25</v>
          </cell>
          <cell r="D481">
            <v>30</v>
          </cell>
          <cell r="E481">
            <v>80.25</v>
          </cell>
          <cell r="F481">
            <v>220</v>
          </cell>
          <cell r="G481">
            <v>1</v>
          </cell>
          <cell r="I481" t="str">
            <v>A</v>
          </cell>
        </row>
        <row r="482">
          <cell r="A482" t="str">
            <v>100302</v>
          </cell>
          <cell r="B482" t="str">
            <v>Uretroplastia: Por traumatismo, corrección de fístula uretrorrectal o uretrovaginal o uretrocutánea. Tratamiento quirúrgico de la estrechez uretral a cielo abierto.</v>
          </cell>
          <cell r="C482">
            <v>201.75</v>
          </cell>
          <cell r="D482">
            <v>39.75</v>
          </cell>
          <cell r="E482">
            <v>87</v>
          </cell>
          <cell r="F482">
            <v>228</v>
          </cell>
          <cell r="G482">
            <v>1</v>
          </cell>
          <cell r="I482" t="str">
            <v>A</v>
          </cell>
        </row>
        <row r="483">
          <cell r="A483" t="str">
            <v>100303</v>
          </cell>
          <cell r="B483" t="str">
            <v>Uretromía externa (derivativa, por extracción de cálculo o de cuerpo extraño). Uretromía interna. Biopsia uretral a cielo abierto.</v>
          </cell>
          <cell r="C483">
            <v>61.5</v>
          </cell>
          <cell r="D483">
            <v>30</v>
          </cell>
          <cell r="E483">
            <v>80.25</v>
          </cell>
          <cell r="F483">
            <v>117</v>
          </cell>
          <cell r="G483">
            <v>1</v>
          </cell>
          <cell r="I483" t="str">
            <v>A</v>
          </cell>
        </row>
        <row r="484">
          <cell r="A484" t="str">
            <v>100304</v>
          </cell>
          <cell r="B484" t="str">
            <v>Uretrorrafia por desgarro, herida, etc.</v>
          </cell>
          <cell r="C484">
            <v>80.25</v>
          </cell>
          <cell r="D484">
            <v>30</v>
          </cell>
          <cell r="E484">
            <v>80.25</v>
          </cell>
          <cell r="F484">
            <v>222</v>
          </cell>
          <cell r="G484">
            <v>1</v>
          </cell>
          <cell r="I484" t="str">
            <v>A</v>
          </cell>
        </row>
        <row r="485">
          <cell r="A485" t="str">
            <v>100305</v>
          </cell>
          <cell r="B485" t="str">
            <v>Meatotomía.</v>
          </cell>
          <cell r="C485">
            <v>12.75</v>
          </cell>
          <cell r="D485">
            <v>0</v>
          </cell>
          <cell r="E485">
            <v>0</v>
          </cell>
          <cell r="F485">
            <v>26</v>
          </cell>
          <cell r="G485">
            <v>0</v>
          </cell>
          <cell r="I485" t="str">
            <v>A</v>
          </cell>
        </row>
        <row r="486">
          <cell r="A486" t="str">
            <v>100306</v>
          </cell>
          <cell r="B486" t="str">
            <v>Electrocoagulación o resección endoscópica de tumores uretrales, Veru Montanum o valvas.</v>
          </cell>
          <cell r="C486">
            <v>61.5</v>
          </cell>
          <cell r="D486">
            <v>0</v>
          </cell>
          <cell r="E486">
            <v>80.25</v>
          </cell>
          <cell r="F486">
            <v>117</v>
          </cell>
          <cell r="G486">
            <v>0</v>
          </cell>
          <cell r="I486" t="str">
            <v>A</v>
          </cell>
        </row>
        <row r="487">
          <cell r="A487" t="str">
            <v>100401</v>
          </cell>
          <cell r="B487" t="str">
            <v>Prostatectomía radical.</v>
          </cell>
          <cell r="C487">
            <v>372.75</v>
          </cell>
          <cell r="D487">
            <v>74.25</v>
          </cell>
          <cell r="E487">
            <v>132.75</v>
          </cell>
          <cell r="F487">
            <v>323</v>
          </cell>
          <cell r="G487">
            <v>2</v>
          </cell>
          <cell r="I487" t="str">
            <v>A</v>
          </cell>
        </row>
        <row r="488">
          <cell r="A488" t="str">
            <v>100402</v>
          </cell>
          <cell r="B488" t="str">
            <v>Adenomectomía de próstata con o sin vasectomía bilateral o meatotomía. (X)</v>
          </cell>
          <cell r="C488">
            <v>303</v>
          </cell>
          <cell r="D488">
            <v>61.5</v>
          </cell>
          <cell r="E488">
            <v>127.5</v>
          </cell>
          <cell r="F488">
            <v>266</v>
          </cell>
          <cell r="G488">
            <v>2</v>
          </cell>
          <cell r="I488" t="str">
            <v>A</v>
          </cell>
        </row>
        <row r="489">
          <cell r="A489" t="str">
            <v>100403</v>
          </cell>
          <cell r="B489" t="str">
            <v>Resección de fibrosis y cicatrices del cuello de la vejiga postadenomectomía.</v>
          </cell>
          <cell r="C489">
            <v>201.75</v>
          </cell>
          <cell r="D489">
            <v>39.75</v>
          </cell>
          <cell r="E489">
            <v>104.25</v>
          </cell>
          <cell r="F489">
            <v>179</v>
          </cell>
          <cell r="G489">
            <v>2</v>
          </cell>
          <cell r="I489" t="str">
            <v>A</v>
          </cell>
        </row>
        <row r="490">
          <cell r="A490" t="str">
            <v>100404</v>
          </cell>
          <cell r="B490" t="str">
            <v>Resección endoscópica (transuretral) de próstata. Resección endoscópica de fibrosis y cicatrices del cuello de la vejiga postadenomectomía. (X)</v>
          </cell>
          <cell r="C490">
            <v>201.75</v>
          </cell>
          <cell r="D490">
            <v>0</v>
          </cell>
          <cell r="E490">
            <v>87</v>
          </cell>
          <cell r="F490">
            <v>268</v>
          </cell>
          <cell r="G490">
            <v>0</v>
          </cell>
          <cell r="H490" t="str">
            <v>Al realisarse la resecci</v>
          </cell>
          <cell r="I490" t="str">
            <v>A</v>
          </cell>
        </row>
        <row r="491">
          <cell r="A491" t="str">
            <v>100405</v>
          </cell>
          <cell r="B491" t="str">
            <v>Vesiculiectomía (como úncia operación) uni o bilateral.</v>
          </cell>
          <cell r="C491">
            <v>201.75</v>
          </cell>
          <cell r="D491">
            <v>39.75</v>
          </cell>
          <cell r="E491">
            <v>87</v>
          </cell>
          <cell r="F491">
            <v>220</v>
          </cell>
          <cell r="G491">
            <v>2</v>
          </cell>
          <cell r="I491" t="str">
            <v>A</v>
          </cell>
        </row>
        <row r="492">
          <cell r="A492" t="str">
            <v>100406</v>
          </cell>
          <cell r="B492" t="str">
            <v>Prostatomía. Drenaje.</v>
          </cell>
          <cell r="C492">
            <v>61.5</v>
          </cell>
          <cell r="D492">
            <v>0</v>
          </cell>
          <cell r="E492">
            <v>80.25</v>
          </cell>
          <cell r="F492">
            <v>179</v>
          </cell>
          <cell r="G492">
            <v>0</v>
          </cell>
          <cell r="I492" t="str">
            <v>A</v>
          </cell>
        </row>
        <row r="493">
          <cell r="A493" t="str">
            <v>100407</v>
          </cell>
          <cell r="B493" t="str">
            <v>Biopsia prostática por punción.</v>
          </cell>
          <cell r="C493">
            <v>12.75</v>
          </cell>
          <cell r="D493">
            <v>0</v>
          </cell>
          <cell r="E493">
            <v>0</v>
          </cell>
          <cell r="F493">
            <v>18</v>
          </cell>
          <cell r="G493">
            <v>0</v>
          </cell>
          <cell r="I493" t="str">
            <v>A</v>
          </cell>
        </row>
        <row r="494">
          <cell r="A494" t="str">
            <v>100501</v>
          </cell>
          <cell r="B494" t="str">
            <v>Orquidectomía unilateral completa con vaciamiento ganglionar intraabdominal.</v>
          </cell>
          <cell r="C494">
            <v>531.75</v>
          </cell>
          <cell r="D494">
            <v>106.5</v>
          </cell>
          <cell r="E494">
            <v>186</v>
          </cell>
          <cell r="F494">
            <v>268</v>
          </cell>
          <cell r="G494">
            <v>2</v>
          </cell>
          <cell r="I494" t="str">
            <v>A</v>
          </cell>
        </row>
        <row r="495">
          <cell r="A495" t="str">
            <v>100502</v>
          </cell>
          <cell r="B495" t="str">
            <v>Orquidectomía sub-albugínea bilateral.</v>
          </cell>
          <cell r="C495">
            <v>101.25</v>
          </cell>
          <cell r="D495">
            <v>30</v>
          </cell>
          <cell r="E495">
            <v>80.25</v>
          </cell>
          <cell r="F495">
            <v>179</v>
          </cell>
          <cell r="G495">
            <v>1</v>
          </cell>
          <cell r="I495" t="str">
            <v>A</v>
          </cell>
        </row>
        <row r="496">
          <cell r="A496" t="str">
            <v>100503</v>
          </cell>
          <cell r="B496" t="str">
            <v>Orquidectomía unilateral.</v>
          </cell>
          <cell r="C496">
            <v>61.5</v>
          </cell>
          <cell r="D496">
            <v>30</v>
          </cell>
          <cell r="E496">
            <v>80.25</v>
          </cell>
          <cell r="F496">
            <v>121</v>
          </cell>
          <cell r="G496">
            <v>1</v>
          </cell>
          <cell r="I496" t="str">
            <v>A</v>
          </cell>
        </row>
        <row r="497">
          <cell r="A497" t="str">
            <v>100504</v>
          </cell>
          <cell r="B497" t="str">
            <v>Orquidopexia unilateral (Cualquiera fuera la técnica empleada) con o sin tratamiento de hernia concomitante. (X)</v>
          </cell>
          <cell r="C497">
            <v>201.75</v>
          </cell>
          <cell r="D497">
            <v>39.75</v>
          </cell>
          <cell r="E497">
            <v>87</v>
          </cell>
          <cell r="F497">
            <v>179</v>
          </cell>
          <cell r="G497">
            <v>1</v>
          </cell>
          <cell r="I497" t="str">
            <v>A</v>
          </cell>
        </row>
        <row r="498">
          <cell r="A498" t="str">
            <v>100505</v>
          </cell>
          <cell r="B498" t="str">
            <v>Orquidopexia bilateral con o sin tratamiento de hernia con comitante.</v>
          </cell>
          <cell r="C498">
            <v>303</v>
          </cell>
          <cell r="D498">
            <v>61.5</v>
          </cell>
          <cell r="E498">
            <v>127.5</v>
          </cell>
          <cell r="F498">
            <v>220</v>
          </cell>
          <cell r="G498">
            <v>1</v>
          </cell>
          <cell r="I498" t="str">
            <v>A</v>
          </cell>
        </row>
        <row r="499">
          <cell r="A499" t="str">
            <v>100506</v>
          </cell>
          <cell r="B499" t="str">
            <v>Tratamiento quirúrgico del hidrocele, varicocele, torsión, quiste de cordón. (X)</v>
          </cell>
          <cell r="C499">
            <v>80.25</v>
          </cell>
          <cell r="D499">
            <v>30</v>
          </cell>
          <cell r="E499">
            <v>80.25</v>
          </cell>
          <cell r="F499">
            <v>120</v>
          </cell>
          <cell r="G499">
            <v>1</v>
          </cell>
          <cell r="I499" t="str">
            <v>A</v>
          </cell>
        </row>
        <row r="500">
          <cell r="A500" t="str">
            <v>100507</v>
          </cell>
          <cell r="B500" t="str">
            <v>Biopsia de testículo.</v>
          </cell>
          <cell r="C500">
            <v>39.75</v>
          </cell>
          <cell r="D500">
            <v>30</v>
          </cell>
          <cell r="E500">
            <v>80.25</v>
          </cell>
          <cell r="F500">
            <v>120</v>
          </cell>
          <cell r="G500">
            <v>1</v>
          </cell>
          <cell r="I500" t="str">
            <v>A</v>
          </cell>
        </row>
        <row r="501">
          <cell r="A501" t="str">
            <v>100508</v>
          </cell>
          <cell r="B501" t="str">
            <v>Escrotoplastia.</v>
          </cell>
          <cell r="C501">
            <v>101.25</v>
          </cell>
          <cell r="D501">
            <v>30</v>
          </cell>
          <cell r="E501">
            <v>80.25</v>
          </cell>
          <cell r="F501">
            <v>121</v>
          </cell>
          <cell r="G501">
            <v>1</v>
          </cell>
          <cell r="I501" t="str">
            <v>A</v>
          </cell>
        </row>
        <row r="502">
          <cell r="A502" t="str">
            <v>100509</v>
          </cell>
          <cell r="B502" t="str">
            <v>Drenaje de absceso testicular, escisión de lesión local de testículo.</v>
          </cell>
          <cell r="C502">
            <v>21.75</v>
          </cell>
          <cell r="D502">
            <v>0</v>
          </cell>
          <cell r="E502">
            <v>0</v>
          </cell>
          <cell r="F502">
            <v>26</v>
          </cell>
          <cell r="G502">
            <v>0</v>
          </cell>
          <cell r="I502" t="str">
            <v>A</v>
          </cell>
        </row>
        <row r="503">
          <cell r="A503" t="str">
            <v>100510</v>
          </cell>
          <cell r="B503" t="str">
            <v>Punción de derrame escrotal.</v>
          </cell>
          <cell r="C503">
            <v>9</v>
          </cell>
          <cell r="D503">
            <v>0</v>
          </cell>
          <cell r="E503">
            <v>0</v>
          </cell>
          <cell r="F503">
            <v>26</v>
          </cell>
          <cell r="G503">
            <v>0</v>
          </cell>
          <cell r="I503" t="str">
            <v>A</v>
          </cell>
        </row>
        <row r="504">
          <cell r="A504" t="str">
            <v>100601</v>
          </cell>
          <cell r="B504" t="str">
            <v>Epididimectomía bilateral.</v>
          </cell>
          <cell r="C504">
            <v>178.5</v>
          </cell>
          <cell r="D504">
            <v>34.5</v>
          </cell>
          <cell r="E504">
            <v>80.25</v>
          </cell>
          <cell r="F504">
            <v>124</v>
          </cell>
          <cell r="G504">
            <v>1</v>
          </cell>
          <cell r="I504" t="str">
            <v>A</v>
          </cell>
        </row>
        <row r="505">
          <cell r="A505" t="str">
            <v>100602</v>
          </cell>
          <cell r="B505" t="str">
            <v>Epididimectomía unilateral.</v>
          </cell>
          <cell r="C505">
            <v>101.25</v>
          </cell>
          <cell r="D505">
            <v>30</v>
          </cell>
          <cell r="E505">
            <v>80.25</v>
          </cell>
          <cell r="F505">
            <v>119</v>
          </cell>
          <cell r="G505">
            <v>1</v>
          </cell>
          <cell r="I505" t="str">
            <v>A</v>
          </cell>
        </row>
        <row r="506">
          <cell r="A506" t="str">
            <v>100603</v>
          </cell>
          <cell r="B506" t="str">
            <v>Epididimovasostomía, anastomosis de conducto deferente.</v>
          </cell>
          <cell r="C506">
            <v>101.25</v>
          </cell>
          <cell r="D506">
            <v>30</v>
          </cell>
          <cell r="E506">
            <v>80.25</v>
          </cell>
          <cell r="F506">
            <v>178</v>
          </cell>
          <cell r="G506">
            <v>1</v>
          </cell>
          <cell r="I506" t="str">
            <v>A</v>
          </cell>
        </row>
        <row r="507">
          <cell r="A507" t="str">
            <v>100604</v>
          </cell>
          <cell r="B507" t="str">
            <v>Epididimotomía y drenaje.</v>
          </cell>
          <cell r="C507">
            <v>21.75</v>
          </cell>
          <cell r="D507">
            <v>0</v>
          </cell>
          <cell r="E507">
            <v>0</v>
          </cell>
          <cell r="F507">
            <v>26</v>
          </cell>
          <cell r="G507">
            <v>0</v>
          </cell>
          <cell r="I507" t="str">
            <v>A</v>
          </cell>
        </row>
        <row r="508">
          <cell r="A508" t="str">
            <v>100605</v>
          </cell>
          <cell r="B508" t="str">
            <v>Anastomosis del conducto deferente.</v>
          </cell>
          <cell r="C508">
            <v>80.25</v>
          </cell>
          <cell r="D508">
            <v>30</v>
          </cell>
          <cell r="E508">
            <v>80.25</v>
          </cell>
          <cell r="F508">
            <v>120</v>
          </cell>
          <cell r="G508">
            <v>1</v>
          </cell>
          <cell r="I508" t="str">
            <v>A</v>
          </cell>
        </row>
        <row r="509">
          <cell r="A509" t="str">
            <v>100606</v>
          </cell>
          <cell r="B509" t="str">
            <v>Biopsia del epidídimo.</v>
          </cell>
          <cell r="C509">
            <v>39.75</v>
          </cell>
          <cell r="D509">
            <v>30</v>
          </cell>
          <cell r="E509">
            <v>80.25</v>
          </cell>
          <cell r="F509">
            <v>46</v>
          </cell>
          <cell r="G509">
            <v>1</v>
          </cell>
          <cell r="I509" t="str">
            <v>A</v>
          </cell>
        </row>
        <row r="510">
          <cell r="A510" t="str">
            <v>100607</v>
          </cell>
          <cell r="B510" t="str">
            <v>Vasectomía ligadura del conducto deferente, uni o bilateral como única operación.</v>
          </cell>
          <cell r="C510">
            <v>39.75</v>
          </cell>
          <cell r="D510">
            <v>30</v>
          </cell>
          <cell r="E510">
            <v>80.25</v>
          </cell>
          <cell r="F510">
            <v>119</v>
          </cell>
          <cell r="G510">
            <v>1</v>
          </cell>
          <cell r="I510" t="str">
            <v>A</v>
          </cell>
        </row>
        <row r="511">
          <cell r="A511" t="str">
            <v>100701</v>
          </cell>
          <cell r="B511" t="str">
            <v>Amputación radical o parcial de pene con vaciamiento ganglionar.</v>
          </cell>
          <cell r="C511">
            <v>303</v>
          </cell>
          <cell r="D511">
            <v>61.5</v>
          </cell>
          <cell r="E511">
            <v>127.5</v>
          </cell>
          <cell r="F511">
            <v>361</v>
          </cell>
          <cell r="G511">
            <v>2</v>
          </cell>
          <cell r="I511" t="str">
            <v>A</v>
          </cell>
        </row>
        <row r="512">
          <cell r="A512" t="str">
            <v>100702</v>
          </cell>
          <cell r="B512" t="str">
            <v>Amputación completa o parcial de pene.</v>
          </cell>
          <cell r="C512">
            <v>119.25</v>
          </cell>
          <cell r="D512">
            <v>30</v>
          </cell>
          <cell r="E512">
            <v>80.25</v>
          </cell>
          <cell r="F512">
            <v>223</v>
          </cell>
          <cell r="G512">
            <v>1</v>
          </cell>
          <cell r="I512" t="str">
            <v>A</v>
          </cell>
        </row>
        <row r="513">
          <cell r="A513" t="str">
            <v>100703</v>
          </cell>
          <cell r="B513" t="str">
            <v>Operación plástica del pene (por tiempo operatorio).</v>
          </cell>
          <cell r="C513">
            <v>80.25</v>
          </cell>
          <cell r="D513">
            <v>30</v>
          </cell>
          <cell r="E513">
            <v>80.25</v>
          </cell>
          <cell r="F513">
            <v>124</v>
          </cell>
          <cell r="G513">
            <v>1</v>
          </cell>
          <cell r="I513" t="str">
            <v>A</v>
          </cell>
        </row>
        <row r="514">
          <cell r="A514" t="str">
            <v>100704</v>
          </cell>
          <cell r="B514" t="str">
            <v>Escisión total de lesión de pene.</v>
          </cell>
          <cell r="C514">
            <v>39.75</v>
          </cell>
          <cell r="D514">
            <v>30</v>
          </cell>
          <cell r="E514">
            <v>80.25</v>
          </cell>
          <cell r="F514">
            <v>120</v>
          </cell>
          <cell r="G514">
            <v>1</v>
          </cell>
          <cell r="I514" t="str">
            <v>A</v>
          </cell>
        </row>
        <row r="515">
          <cell r="A515" t="str">
            <v>100705</v>
          </cell>
          <cell r="B515" t="str">
            <v>Biopsia del pene.</v>
          </cell>
          <cell r="C515">
            <v>21.75</v>
          </cell>
          <cell r="D515">
            <v>0</v>
          </cell>
          <cell r="E515">
            <v>0</v>
          </cell>
          <cell r="F515">
            <v>26</v>
          </cell>
          <cell r="G515">
            <v>0</v>
          </cell>
          <cell r="I515" t="str">
            <v>A</v>
          </cell>
        </row>
        <row r="516">
          <cell r="A516" t="str">
            <v>100706</v>
          </cell>
          <cell r="B516" t="str">
            <v>Cavernostomía. Punción de cuerpos cavernosos.</v>
          </cell>
          <cell r="C516">
            <v>39.75</v>
          </cell>
          <cell r="D516">
            <v>0</v>
          </cell>
          <cell r="E516">
            <v>0</v>
          </cell>
          <cell r="F516">
            <v>26</v>
          </cell>
          <cell r="G516">
            <v>0</v>
          </cell>
          <cell r="I516" t="str">
            <v>A</v>
          </cell>
        </row>
        <row r="517">
          <cell r="A517" t="str">
            <v>100707</v>
          </cell>
          <cell r="B517" t="str">
            <v>Resección de esclerosis en cuerpos cavernosos.</v>
          </cell>
          <cell r="C517">
            <v>119.25</v>
          </cell>
          <cell r="D517">
            <v>30</v>
          </cell>
          <cell r="E517">
            <v>80.25</v>
          </cell>
          <cell r="F517">
            <v>46</v>
          </cell>
          <cell r="G517">
            <v>1</v>
          </cell>
          <cell r="I517" t="str">
            <v>A</v>
          </cell>
        </row>
        <row r="518">
          <cell r="A518" t="str">
            <v>100708</v>
          </cell>
          <cell r="B518" t="str">
            <v>Shunt caverno-esponjoso o caverno-safeno.</v>
          </cell>
          <cell r="C518">
            <v>201.75</v>
          </cell>
          <cell r="D518">
            <v>39.75</v>
          </cell>
          <cell r="E518">
            <v>87</v>
          </cell>
          <cell r="F518">
            <v>124</v>
          </cell>
          <cell r="G518">
            <v>2</v>
          </cell>
          <cell r="I518" t="str">
            <v>A</v>
          </cell>
        </row>
        <row r="519">
          <cell r="A519" t="str">
            <v>100709</v>
          </cell>
          <cell r="B519" t="str">
            <v>Postioplastia (fimosis) incluye frenulotomía. Escisión de cuerda ventral.</v>
          </cell>
          <cell r="C519">
            <v>80.25</v>
          </cell>
          <cell r="D519">
            <v>30</v>
          </cell>
          <cell r="E519">
            <v>80.25</v>
          </cell>
          <cell r="F519">
            <v>118</v>
          </cell>
          <cell r="G519">
            <v>1</v>
          </cell>
          <cell r="I519" t="str">
            <v>A</v>
          </cell>
        </row>
        <row r="520">
          <cell r="A520" t="str">
            <v>100710</v>
          </cell>
          <cell r="B520" t="str">
            <v>Circuncisión.</v>
          </cell>
          <cell r="C520">
            <v>39.75</v>
          </cell>
          <cell r="D520">
            <v>30</v>
          </cell>
          <cell r="E520">
            <v>80.25</v>
          </cell>
          <cell r="F520">
            <v>74</v>
          </cell>
          <cell r="G520">
            <v>1</v>
          </cell>
          <cell r="I520" t="str">
            <v>A</v>
          </cell>
        </row>
        <row r="521">
          <cell r="A521" t="str">
            <v>100711</v>
          </cell>
          <cell r="B521" t="str">
            <v>Incisión dorsal o lateral del prepucio. Frenulotomía.</v>
          </cell>
          <cell r="C521">
            <v>21.75</v>
          </cell>
          <cell r="D521">
            <v>0</v>
          </cell>
          <cell r="E521">
            <v>0</v>
          </cell>
          <cell r="F521">
            <v>45</v>
          </cell>
          <cell r="G521">
            <v>0</v>
          </cell>
          <cell r="I521" t="str">
            <v>A</v>
          </cell>
        </row>
        <row r="522">
          <cell r="A522" t="str">
            <v>110101</v>
          </cell>
          <cell r="B522" t="str">
            <v>Resección cuneiforme de ovarios. Extirpación de ovario. Ooforoplastía (implantación de ovario en útero). Ooforosalpingectomía. Salpingoplastia. Salpingectomía. Uni o bilateral.</v>
          </cell>
          <cell r="C522">
            <v>119.25</v>
          </cell>
          <cell r="D522">
            <v>30</v>
          </cell>
          <cell r="E522">
            <v>80.25</v>
          </cell>
          <cell r="F522">
            <v>220</v>
          </cell>
          <cell r="G522">
            <v>1</v>
          </cell>
          <cell r="I522" t="str">
            <v>A</v>
          </cell>
        </row>
        <row r="523">
          <cell r="A523" t="str">
            <v>110102</v>
          </cell>
          <cell r="B523" t="str">
            <v>Culdoscopía o laparascopía con luz fría (celioscopía con hidrotubación o biopsia de ovario o debridación). (No incluye utilización equipo fibroscópico).</v>
          </cell>
          <cell r="C523">
            <v>80.25</v>
          </cell>
          <cell r="D523">
            <v>0</v>
          </cell>
          <cell r="E523">
            <v>0</v>
          </cell>
          <cell r="F523">
            <v>142</v>
          </cell>
          <cell r="G523">
            <v>0</v>
          </cell>
          <cell r="H523" t="str">
            <v>Dictámenes del I.N.O.S.</v>
          </cell>
          <cell r="I523" t="str">
            <v>A</v>
          </cell>
        </row>
        <row r="524">
          <cell r="A524" t="str">
            <v>110103</v>
          </cell>
          <cell r="B524" t="str">
            <v>Celioscopía, culdoscopía o laparascopía convencional con hidrotubación biopsia o debridación.</v>
          </cell>
          <cell r="C524">
            <v>61.5</v>
          </cell>
          <cell r="D524">
            <v>0</v>
          </cell>
          <cell r="E524">
            <v>80.25</v>
          </cell>
          <cell r="F524">
            <v>74</v>
          </cell>
          <cell r="G524">
            <v>0</v>
          </cell>
          <cell r="I524" t="str">
            <v>A</v>
          </cell>
        </row>
        <row r="525">
          <cell r="A525" t="str">
            <v>110104</v>
          </cell>
          <cell r="B525" t="str">
            <v>Ligadura de trompas (como única operación).</v>
          </cell>
          <cell r="C525">
            <v>101.25</v>
          </cell>
          <cell r="D525">
            <v>30</v>
          </cell>
          <cell r="E525">
            <v>80.25</v>
          </cell>
          <cell r="F525">
            <v>179</v>
          </cell>
          <cell r="G525">
            <v>1</v>
          </cell>
          <cell r="I525" t="str">
            <v>A</v>
          </cell>
        </row>
        <row r="526">
          <cell r="A526" t="str">
            <v>110105</v>
          </cell>
          <cell r="B526" t="str">
            <v>Microcirugía para el tratamiento de la esterilidad uni o bilateral (con reconocimiento previo de la obra social).</v>
          </cell>
          <cell r="C526">
            <v>372.75</v>
          </cell>
          <cell r="D526">
            <v>74.25</v>
          </cell>
          <cell r="E526">
            <v>132.75</v>
          </cell>
          <cell r="F526">
            <v>366</v>
          </cell>
          <cell r="G526">
            <v>1</v>
          </cell>
          <cell r="I526" t="str">
            <v>A</v>
          </cell>
        </row>
        <row r="527">
          <cell r="A527" t="str">
            <v>110201</v>
          </cell>
          <cell r="B527" t="str">
            <v>Histerectomía radical; colpoanexohisterectomía total ampliada. (Operación de Werthein o de Meigs). (X)</v>
          </cell>
          <cell r="C527">
            <v>425.25</v>
          </cell>
          <cell r="D527">
            <v>84.75</v>
          </cell>
          <cell r="E527">
            <v>159.75</v>
          </cell>
          <cell r="F527">
            <v>366</v>
          </cell>
          <cell r="G527">
            <v>2</v>
          </cell>
          <cell r="I527" t="str">
            <v>A</v>
          </cell>
        </row>
        <row r="528">
          <cell r="A528" t="str">
            <v>110202</v>
          </cell>
          <cell r="B528" t="str">
            <v>Exenteración pelviana. (Operación Brusgwig total, anterior o posterior).</v>
          </cell>
          <cell r="C528">
            <v>478.5</v>
          </cell>
          <cell r="D528">
            <v>95.25</v>
          </cell>
          <cell r="E528">
            <v>186</v>
          </cell>
          <cell r="F528">
            <v>366</v>
          </cell>
          <cell r="G528">
            <v>2</v>
          </cell>
          <cell r="I528" t="str">
            <v>A</v>
          </cell>
        </row>
        <row r="529">
          <cell r="A529" t="str">
            <v>110203</v>
          </cell>
          <cell r="B529" t="str">
            <v>Histerectomía con o sin anexectomía, por vía abdominal o vaginal con o sin colpoperineorrafía. (X)</v>
          </cell>
          <cell r="C529">
            <v>201.75</v>
          </cell>
          <cell r="D529">
            <v>39.75</v>
          </cell>
          <cell r="E529">
            <v>87</v>
          </cell>
          <cell r="F529">
            <v>271</v>
          </cell>
          <cell r="G529">
            <v>2</v>
          </cell>
          <cell r="I529" t="str">
            <v>A</v>
          </cell>
        </row>
        <row r="530">
          <cell r="A530" t="str">
            <v>110204</v>
          </cell>
          <cell r="B530" t="str">
            <v>Miomectomía uterina abdominal (como única operación).</v>
          </cell>
          <cell r="C530">
            <v>201.75</v>
          </cell>
          <cell r="D530">
            <v>39.75</v>
          </cell>
          <cell r="E530">
            <v>87</v>
          </cell>
          <cell r="F530">
            <v>223</v>
          </cell>
          <cell r="G530">
            <v>1</v>
          </cell>
          <cell r="I530" t="str">
            <v>A</v>
          </cell>
        </row>
        <row r="531">
          <cell r="A531" t="str">
            <v>110205</v>
          </cell>
          <cell r="B531" t="str">
            <v>Miomectomía vaginal (mioma-nacens).</v>
          </cell>
          <cell r="C531">
            <v>61.5</v>
          </cell>
          <cell r="D531">
            <v>30</v>
          </cell>
          <cell r="E531">
            <v>80.25</v>
          </cell>
          <cell r="F531">
            <v>122</v>
          </cell>
          <cell r="G531">
            <v>1</v>
          </cell>
          <cell r="I531" t="str">
            <v>A</v>
          </cell>
        </row>
        <row r="532">
          <cell r="A532" t="str">
            <v>110206</v>
          </cell>
          <cell r="B532" t="str">
            <v>Miomectomía vaginal por histerotomía, con liberación de vejiga, etc.</v>
          </cell>
          <cell r="C532">
            <v>178.5</v>
          </cell>
          <cell r="D532">
            <v>34.5</v>
          </cell>
          <cell r="E532">
            <v>80.25</v>
          </cell>
          <cell r="F532">
            <v>179</v>
          </cell>
          <cell r="G532">
            <v>1</v>
          </cell>
          <cell r="I532" t="str">
            <v>A</v>
          </cell>
        </row>
        <row r="533">
          <cell r="A533" t="str">
            <v>110207</v>
          </cell>
          <cell r="B533" t="str">
            <v>Histerorrafia (fuera del parto).</v>
          </cell>
          <cell r="C533">
            <v>201.75</v>
          </cell>
          <cell r="D533">
            <v>39.75</v>
          </cell>
          <cell r="E533">
            <v>87</v>
          </cell>
          <cell r="F533">
            <v>222</v>
          </cell>
          <cell r="G533">
            <v>1</v>
          </cell>
          <cell r="I533" t="str">
            <v>A</v>
          </cell>
        </row>
        <row r="534">
          <cell r="A534" t="str">
            <v>110208</v>
          </cell>
          <cell r="B534" t="str">
            <v>Operación correctora de los vicios de conformación del útero.</v>
          </cell>
          <cell r="C534">
            <v>201.75</v>
          </cell>
          <cell r="D534">
            <v>39.75</v>
          </cell>
          <cell r="E534">
            <v>87</v>
          </cell>
          <cell r="F534">
            <v>228</v>
          </cell>
          <cell r="G534">
            <v>2</v>
          </cell>
          <cell r="I534" t="str">
            <v>A</v>
          </cell>
        </row>
        <row r="535">
          <cell r="A535" t="str">
            <v>110209</v>
          </cell>
          <cell r="B535" t="str">
            <v>Corrección quirúrgica de inversión uterina por vía abdominal. Histeropexia con o sin resección ganglio pre-sacro por vía abdominal.</v>
          </cell>
          <cell r="C535">
            <v>178.5</v>
          </cell>
          <cell r="D535">
            <v>34.5</v>
          </cell>
          <cell r="E535">
            <v>80.25</v>
          </cell>
          <cell r="F535">
            <v>178</v>
          </cell>
          <cell r="G535">
            <v>2</v>
          </cell>
          <cell r="I535" t="str">
            <v>A</v>
          </cell>
        </row>
        <row r="536">
          <cell r="A536" t="str">
            <v>110210</v>
          </cell>
          <cell r="B536" t="str">
            <v>Raspado uterino terapéutico. (X)</v>
          </cell>
          <cell r="C536">
            <v>39.75</v>
          </cell>
          <cell r="D536">
            <v>0</v>
          </cell>
          <cell r="E536">
            <v>80.25</v>
          </cell>
          <cell r="F536">
            <v>122</v>
          </cell>
          <cell r="G536">
            <v>0</v>
          </cell>
          <cell r="I536" t="str">
            <v>A</v>
          </cell>
        </row>
        <row r="537">
          <cell r="A537" t="str">
            <v>110211</v>
          </cell>
          <cell r="B537" t="str">
            <v>Raspado uterino diagnóstico, con o sin biopsia de cuello o aspiración endometrial para citología exfoliativa. (X)</v>
          </cell>
          <cell r="C537">
            <v>12.75</v>
          </cell>
          <cell r="D537">
            <v>0</v>
          </cell>
          <cell r="E537">
            <v>80.25</v>
          </cell>
          <cell r="F537">
            <v>122</v>
          </cell>
          <cell r="G537">
            <v>0</v>
          </cell>
          <cell r="H537" t="str">
            <v>La biopsia de endometr</v>
          </cell>
          <cell r="I537" t="str">
            <v>A</v>
          </cell>
        </row>
        <row r="538">
          <cell r="A538" t="str">
            <v>110212</v>
          </cell>
          <cell r="B538" t="str">
            <v>Amputación de cuello (traquelectomía). Traqueoplastia (fuera de parto).</v>
          </cell>
          <cell r="C538">
            <v>101.25</v>
          </cell>
          <cell r="D538">
            <v>30</v>
          </cell>
          <cell r="E538">
            <v>80.25</v>
          </cell>
          <cell r="F538">
            <v>122</v>
          </cell>
          <cell r="G538">
            <v>1</v>
          </cell>
          <cell r="I538" t="str">
            <v>A</v>
          </cell>
        </row>
        <row r="539">
          <cell r="A539" t="str">
            <v>110213</v>
          </cell>
          <cell r="B539" t="str">
            <v>Conización de cuello (como única práctica). (X)</v>
          </cell>
          <cell r="C539">
            <v>101.25</v>
          </cell>
          <cell r="D539">
            <v>30</v>
          </cell>
          <cell r="E539">
            <v>80.25</v>
          </cell>
          <cell r="F539">
            <v>122</v>
          </cell>
          <cell r="G539">
            <v>1</v>
          </cell>
          <cell r="I539" t="str">
            <v>A</v>
          </cell>
        </row>
        <row r="540">
          <cell r="A540" t="str">
            <v>110214</v>
          </cell>
          <cell r="B540" t="str">
            <v>Traquelorrafía (fuera del parto). Cerclaje de cuello uterino. (X)</v>
          </cell>
          <cell r="C540">
            <v>61.5</v>
          </cell>
          <cell r="D540">
            <v>30</v>
          </cell>
          <cell r="E540">
            <v>80.25</v>
          </cell>
          <cell r="F540">
            <v>68</v>
          </cell>
          <cell r="G540">
            <v>1</v>
          </cell>
          <cell r="I540" t="str">
            <v>A</v>
          </cell>
        </row>
        <row r="541">
          <cell r="A541" t="str">
            <v>110215</v>
          </cell>
          <cell r="B541" t="str">
            <v>Escisión local de lesión de cuello (pólipo). Electrocuagulación de cuello o cauterización quimica (tratamiento completo). Biopsia de cuello (como única operación). (X)</v>
          </cell>
          <cell r="C541">
            <v>21.75</v>
          </cell>
          <cell r="D541">
            <v>0</v>
          </cell>
          <cell r="E541">
            <v>0</v>
          </cell>
          <cell r="F541">
            <v>26</v>
          </cell>
          <cell r="G541">
            <v>0</v>
          </cell>
          <cell r="I541" t="str">
            <v>A</v>
          </cell>
        </row>
        <row r="542">
          <cell r="A542" t="str">
            <v>110216</v>
          </cell>
          <cell r="B542" t="str">
            <v>Aplicación de radium extra o intrauterino-por aplicación.</v>
          </cell>
          <cell r="C542">
            <v>21.75</v>
          </cell>
          <cell r="D542">
            <v>0</v>
          </cell>
          <cell r="E542">
            <v>0</v>
          </cell>
          <cell r="F542">
            <v>89</v>
          </cell>
          <cell r="G542">
            <v>0</v>
          </cell>
          <cell r="I542" t="str">
            <v>A</v>
          </cell>
        </row>
        <row r="543">
          <cell r="A543" t="str">
            <v>110217</v>
          </cell>
          <cell r="B543" t="str">
            <v>Colocación de dispositivo intrauterino, (incluye el dispositivo) con reconosimiento previo de la obra social.</v>
          </cell>
          <cell r="C543">
            <v>12</v>
          </cell>
          <cell r="D543">
            <v>0</v>
          </cell>
          <cell r="E543">
            <v>80.25</v>
          </cell>
          <cell r="F543">
            <v>120</v>
          </cell>
          <cell r="G543">
            <v>0</v>
          </cell>
          <cell r="I543" t="str">
            <v>A</v>
          </cell>
        </row>
        <row r="544">
          <cell r="A544" t="str">
            <v>110301</v>
          </cell>
          <cell r="B544" t="str">
            <v>Tratamiento quirúrgico de la agenesia vaginal por procedimientos visceroplásticos.</v>
          </cell>
          <cell r="C544">
            <v>425.25</v>
          </cell>
          <cell r="D544">
            <v>84.75</v>
          </cell>
          <cell r="E544">
            <v>212.25</v>
          </cell>
          <cell r="F544">
            <v>235</v>
          </cell>
          <cell r="G544">
            <v>2</v>
          </cell>
          <cell r="I544" t="str">
            <v>A</v>
          </cell>
        </row>
        <row r="545">
          <cell r="A545" t="str">
            <v>110302</v>
          </cell>
          <cell r="B545" t="str">
            <v>Tratamiento quirúrgico de la agenesia vaginal por procedimientos no visceroplásticos.</v>
          </cell>
          <cell r="C545">
            <v>303</v>
          </cell>
          <cell r="D545">
            <v>61.5</v>
          </cell>
          <cell r="E545">
            <v>127.5</v>
          </cell>
          <cell r="F545">
            <v>235</v>
          </cell>
          <cell r="G545">
            <v>2</v>
          </cell>
          <cell r="I545" t="str">
            <v>A</v>
          </cell>
        </row>
        <row r="546">
          <cell r="A546" t="str">
            <v>110303</v>
          </cell>
          <cell r="B546" t="str">
            <v>Colporrafia anterior y/o posterior, con o sin amputación de cuello, con o sin corrección de retroversión uterina, con o sin perinorrafia. Incluye tratamiento de l incontinencia de orina.</v>
          </cell>
          <cell r="C546">
            <v>201.75</v>
          </cell>
          <cell r="D546">
            <v>39.75</v>
          </cell>
          <cell r="E546">
            <v>87</v>
          </cell>
          <cell r="F546">
            <v>223</v>
          </cell>
          <cell r="G546">
            <v>2</v>
          </cell>
          <cell r="I546" t="str">
            <v>A</v>
          </cell>
        </row>
        <row r="547">
          <cell r="A547" t="str">
            <v>110304</v>
          </cell>
          <cell r="B547" t="str">
            <v>Colporrafía por herida, desgarro, etc. (Fuera del parto).</v>
          </cell>
          <cell r="C547">
            <v>80.25</v>
          </cell>
          <cell r="D547">
            <v>30</v>
          </cell>
          <cell r="E547">
            <v>80.25</v>
          </cell>
          <cell r="F547">
            <v>178</v>
          </cell>
          <cell r="G547">
            <v>1</v>
          </cell>
          <cell r="I547" t="str">
            <v>A</v>
          </cell>
        </row>
        <row r="548">
          <cell r="A548" t="str">
            <v>110305</v>
          </cell>
          <cell r="B548" t="str">
            <v>Colporrafía posterior con reconstrucción del efinter anal. (Desgarro perineal complicado).</v>
          </cell>
          <cell r="C548">
            <v>201.75</v>
          </cell>
          <cell r="D548">
            <v>39.75</v>
          </cell>
          <cell r="E548">
            <v>87</v>
          </cell>
          <cell r="F548">
            <v>223</v>
          </cell>
          <cell r="G548">
            <v>2</v>
          </cell>
          <cell r="I548" t="str">
            <v>A</v>
          </cell>
        </row>
        <row r="549">
          <cell r="A549" t="str">
            <v>110306</v>
          </cell>
          <cell r="B549" t="str">
            <v>Colpopexia por vía abdominal.</v>
          </cell>
          <cell r="C549">
            <v>178.5</v>
          </cell>
          <cell r="D549">
            <v>34.5</v>
          </cell>
          <cell r="E549">
            <v>80.25</v>
          </cell>
          <cell r="F549">
            <v>180</v>
          </cell>
          <cell r="G549">
            <v>1</v>
          </cell>
          <cell r="I549" t="str">
            <v>A</v>
          </cell>
        </row>
        <row r="550">
          <cell r="A550" t="str">
            <v>110307</v>
          </cell>
          <cell r="B550" t="str">
            <v>Colpopexia combinada (por vía adominal y vaginal).</v>
          </cell>
          <cell r="C550">
            <v>201.75</v>
          </cell>
          <cell r="D550">
            <v>39.75</v>
          </cell>
          <cell r="E550">
            <v>87</v>
          </cell>
          <cell r="F550">
            <v>183</v>
          </cell>
          <cell r="G550">
            <v>2</v>
          </cell>
          <cell r="I550" t="str">
            <v>A</v>
          </cell>
        </row>
        <row r="551">
          <cell r="A551" t="str">
            <v>110308</v>
          </cell>
          <cell r="B551" t="str">
            <v>Colpocleisis completa o parcial.</v>
          </cell>
          <cell r="C551">
            <v>119.25</v>
          </cell>
          <cell r="D551">
            <v>30</v>
          </cell>
          <cell r="E551">
            <v>80.25</v>
          </cell>
          <cell r="F551">
            <v>178</v>
          </cell>
          <cell r="G551">
            <v>1</v>
          </cell>
          <cell r="I551" t="str">
            <v>A</v>
          </cell>
        </row>
        <row r="552">
          <cell r="A552" t="str">
            <v>110309</v>
          </cell>
          <cell r="B552" t="str">
            <v>Colpotomía: Vaginotomía de drenaje (absceso pelviano). Escicsión Local de lesión de vagina. (X)</v>
          </cell>
          <cell r="C552">
            <v>39.75</v>
          </cell>
          <cell r="D552">
            <v>0</v>
          </cell>
          <cell r="E552">
            <v>0</v>
          </cell>
          <cell r="F552">
            <v>89</v>
          </cell>
          <cell r="G552">
            <v>0</v>
          </cell>
          <cell r="I552" t="str">
            <v>A</v>
          </cell>
        </row>
        <row r="553">
          <cell r="A553" t="str">
            <v>110310</v>
          </cell>
          <cell r="B553" t="str">
            <v>Vaginismo (opreción de Pozzi). Resección de tabique vaginal.</v>
          </cell>
          <cell r="C553">
            <v>61.5</v>
          </cell>
          <cell r="D553">
            <v>30</v>
          </cell>
          <cell r="E553">
            <v>80.25</v>
          </cell>
          <cell r="F553">
            <v>73</v>
          </cell>
          <cell r="G553">
            <v>1</v>
          </cell>
          <cell r="I553" t="str">
            <v>A</v>
          </cell>
        </row>
        <row r="554">
          <cell r="A554" t="str">
            <v>110311</v>
          </cell>
          <cell r="B554" t="str">
            <v>Biopsia de vagina. Punción de vagina, (diagnóstica exploradora). Punción de fondo de saco de Douglas. (X)</v>
          </cell>
          <cell r="C554">
            <v>12.75</v>
          </cell>
          <cell r="D554">
            <v>0</v>
          </cell>
          <cell r="E554">
            <v>0</v>
          </cell>
          <cell r="F554">
            <v>26</v>
          </cell>
          <cell r="G554">
            <v>0</v>
          </cell>
          <cell r="I554" t="str">
            <v>A</v>
          </cell>
        </row>
        <row r="555">
          <cell r="A555" t="str">
            <v>110312</v>
          </cell>
          <cell r="B555" t="str">
            <v>Vulvectomía radical (incluye vaciamiento ganglios linfáticos inguinales).</v>
          </cell>
          <cell r="C555">
            <v>372.75</v>
          </cell>
          <cell r="D555">
            <v>74.25</v>
          </cell>
          <cell r="E555">
            <v>132.75</v>
          </cell>
          <cell r="F555">
            <v>286</v>
          </cell>
          <cell r="G555">
            <v>2</v>
          </cell>
          <cell r="I555" t="str">
            <v>A</v>
          </cell>
        </row>
        <row r="556">
          <cell r="A556" t="str">
            <v>110313</v>
          </cell>
          <cell r="B556" t="str">
            <v>Vulvectomía simple.</v>
          </cell>
          <cell r="C556">
            <v>178.5</v>
          </cell>
          <cell r="D556">
            <v>34.5</v>
          </cell>
          <cell r="E556">
            <v>80.25</v>
          </cell>
          <cell r="F556">
            <v>180</v>
          </cell>
          <cell r="G556">
            <v>1</v>
          </cell>
          <cell r="I556" t="str">
            <v>A</v>
          </cell>
        </row>
        <row r="557">
          <cell r="A557" t="str">
            <v>110314</v>
          </cell>
          <cell r="B557" t="str">
            <v>Escisión de labios mayores, labios menores, de glándulas de Bartholino, de glándulas de Skene, Clitoridectomía. (X)</v>
          </cell>
          <cell r="C557">
            <v>39.75</v>
          </cell>
          <cell r="D557">
            <v>30</v>
          </cell>
          <cell r="E557">
            <v>80.25</v>
          </cell>
          <cell r="F557">
            <v>73</v>
          </cell>
          <cell r="G557">
            <v>1</v>
          </cell>
          <cell r="I557" t="str">
            <v>A</v>
          </cell>
        </row>
        <row r="558">
          <cell r="A558" t="str">
            <v>110315</v>
          </cell>
          <cell r="B558" t="str">
            <v>Himenotomía. incisión y drenaje de vulva, glándula Bartholino, glándula Skene (Absceso). (X)</v>
          </cell>
          <cell r="C558">
            <v>12.75</v>
          </cell>
          <cell r="D558">
            <v>0</v>
          </cell>
          <cell r="E558">
            <v>0</v>
          </cell>
          <cell r="F558">
            <v>89</v>
          </cell>
          <cell r="G558">
            <v>0</v>
          </cell>
          <cell r="H558" t="str">
            <v>Este código correspon</v>
          </cell>
          <cell r="I558" t="str">
            <v>A</v>
          </cell>
        </row>
        <row r="559">
          <cell r="A559" t="str">
            <v>110316</v>
          </cell>
          <cell r="B559" t="str">
            <v>Episiorrafia, perineorrafia o episioperineorrafia (fuera del parto).</v>
          </cell>
          <cell r="C559">
            <v>39.75</v>
          </cell>
          <cell r="D559">
            <v>30</v>
          </cell>
          <cell r="E559">
            <v>80.25</v>
          </cell>
          <cell r="F559">
            <v>122</v>
          </cell>
          <cell r="G559">
            <v>1</v>
          </cell>
          <cell r="I559" t="str">
            <v>A</v>
          </cell>
        </row>
        <row r="560">
          <cell r="A560" t="str">
            <v>110317</v>
          </cell>
          <cell r="B560" t="str">
            <v>Perineoplastia, episioperineoplastia.</v>
          </cell>
          <cell r="C560">
            <v>80.25</v>
          </cell>
          <cell r="D560">
            <v>30</v>
          </cell>
          <cell r="E560">
            <v>80.25</v>
          </cell>
          <cell r="F560">
            <v>122</v>
          </cell>
          <cell r="G560">
            <v>1</v>
          </cell>
          <cell r="I560" t="str">
            <v>A</v>
          </cell>
        </row>
        <row r="561">
          <cell r="A561" t="str">
            <v>110401</v>
          </cell>
          <cell r="B561" t="str">
            <v>Parto. (X)</v>
          </cell>
          <cell r="C561">
            <v>228</v>
          </cell>
          <cell r="D561">
            <v>0</v>
          </cell>
          <cell r="E561">
            <v>0</v>
          </cell>
          <cell r="F561">
            <v>166</v>
          </cell>
          <cell r="G561">
            <v>0</v>
          </cell>
          <cell r="H561" t="str">
            <v>Paro normal, parto pato</v>
          </cell>
          <cell r="I561" t="str">
            <v>A</v>
          </cell>
        </row>
        <row r="562">
          <cell r="A562" t="str">
            <v>110402</v>
          </cell>
          <cell r="B562" t="str">
            <v>Evacuación uterina en el segundo trimestre del embarazo, con mecanismo de parto. (X)</v>
          </cell>
          <cell r="C562">
            <v>119.25</v>
          </cell>
          <cell r="D562">
            <v>0</v>
          </cell>
          <cell r="E562">
            <v>0</v>
          </cell>
          <cell r="F562">
            <v>89</v>
          </cell>
          <cell r="G562">
            <v>0</v>
          </cell>
          <cell r="H562" t="str">
            <v>Cuando se realiza el có</v>
          </cell>
          <cell r="I562" t="str">
            <v>A</v>
          </cell>
        </row>
        <row r="563">
          <cell r="A563" t="str">
            <v>110403</v>
          </cell>
          <cell r="B563" t="str">
            <v>Operación cesarea clásica, extraperitoneal, vaginal. (X)</v>
          </cell>
          <cell r="C563">
            <v>228</v>
          </cell>
          <cell r="D563">
            <v>45</v>
          </cell>
          <cell r="E563">
            <v>87</v>
          </cell>
          <cell r="F563">
            <v>166</v>
          </cell>
          <cell r="G563">
            <v>1</v>
          </cell>
          <cell r="H563" t="str">
            <v>N.R.:  Ver normas sobr</v>
          </cell>
          <cell r="I563" t="str">
            <v>A</v>
          </cell>
        </row>
        <row r="564">
          <cell r="A564" t="str">
            <v>110404</v>
          </cell>
          <cell r="B564" t="str">
            <v>Atención del alumbramiento o puerperio y/o sus complicaciones (cunado el parto no fue asistido por médico).</v>
          </cell>
          <cell r="C564">
            <v>39.75</v>
          </cell>
          <cell r="D564">
            <v>0</v>
          </cell>
          <cell r="E564">
            <v>0</v>
          </cell>
          <cell r="F564">
            <v>26</v>
          </cell>
          <cell r="G564">
            <v>0</v>
          </cell>
          <cell r="H564" t="str">
            <v>La atención del alumbr</v>
          </cell>
          <cell r="I564" t="str">
            <v>A</v>
          </cell>
        </row>
        <row r="565">
          <cell r="A565" t="str">
            <v>110405</v>
          </cell>
          <cell r="B565" t="str">
            <v>Amniocentésis transabdominal o vía vaginal. (X)</v>
          </cell>
          <cell r="C565">
            <v>39.75</v>
          </cell>
          <cell r="D565">
            <v>0</v>
          </cell>
          <cell r="E565">
            <v>0</v>
          </cell>
          <cell r="F565">
            <v>16</v>
          </cell>
          <cell r="G565">
            <v>0</v>
          </cell>
          <cell r="I565" t="str">
            <v>A</v>
          </cell>
        </row>
        <row r="566">
          <cell r="A566" t="str">
            <v>120201</v>
          </cell>
          <cell r="B566" t="str">
            <v>Columna cervical, dorsal o lumbar. (X)</v>
          </cell>
          <cell r="C566">
            <v>178.5</v>
          </cell>
          <cell r="D566">
            <v>0</v>
          </cell>
          <cell r="E566">
            <v>87</v>
          </cell>
          <cell r="F566">
            <v>26</v>
          </cell>
          <cell r="G566">
            <v>0</v>
          </cell>
          <cell r="I566" t="str">
            <v>A</v>
          </cell>
        </row>
        <row r="567">
          <cell r="A567" t="str">
            <v>120202</v>
          </cell>
          <cell r="B567" t="str">
            <v>Esternón escápula, húmero, (excepto supracondilea) cúbito y/o radio, uno o más huesos del carpo, peroné uno o más huesos del tarso (excluídos astrágalo y calcáneo), maxilar superior, maxilar inferior.</v>
          </cell>
          <cell r="C567">
            <v>54</v>
          </cell>
          <cell r="D567">
            <v>0</v>
          </cell>
          <cell r="E567">
            <v>80.25</v>
          </cell>
          <cell r="F567">
            <v>23</v>
          </cell>
          <cell r="G567">
            <v>0</v>
          </cell>
          <cell r="I567" t="str">
            <v>A</v>
          </cell>
        </row>
        <row r="568">
          <cell r="A568" t="str">
            <v>120203</v>
          </cell>
          <cell r="B568" t="str">
            <v>Pelvis, femur, tibia y peroné, astrágalo, calcáneo supracondilea de húmero. (X)</v>
          </cell>
          <cell r="C568">
            <v>119.25</v>
          </cell>
          <cell r="D568">
            <v>0</v>
          </cell>
          <cell r="E568">
            <v>80.25</v>
          </cell>
          <cell r="F568">
            <v>23</v>
          </cell>
          <cell r="G568">
            <v>0</v>
          </cell>
          <cell r="I568" t="str">
            <v>A</v>
          </cell>
        </row>
        <row r="569">
          <cell r="A569" t="str">
            <v>120204</v>
          </cell>
          <cell r="B569" t="str">
            <v>Clavícula, costillas, rótula, metacarpianos o metatarsianos (de un mismo miembro), falanges (de un mismo dedo), huesos propios de la nariz, malar. (X)</v>
          </cell>
          <cell r="C569">
            <v>26.25</v>
          </cell>
          <cell r="D569">
            <v>0</v>
          </cell>
          <cell r="E569">
            <v>0</v>
          </cell>
          <cell r="F569">
            <v>0</v>
          </cell>
          <cell r="G569">
            <v>0</v>
          </cell>
          <cell r="I569" t="str">
            <v>A</v>
          </cell>
        </row>
        <row r="570">
          <cell r="A570" t="str">
            <v>120301</v>
          </cell>
          <cell r="B570" t="str">
            <v>Columna cervical, dorsal o lumbar.</v>
          </cell>
          <cell r="C570">
            <v>372.75</v>
          </cell>
          <cell r="D570">
            <v>74.25</v>
          </cell>
          <cell r="E570">
            <v>132.75</v>
          </cell>
          <cell r="F570">
            <v>276</v>
          </cell>
          <cell r="G570">
            <v>2</v>
          </cell>
          <cell r="I570" t="str">
            <v>A</v>
          </cell>
        </row>
        <row r="571">
          <cell r="A571" t="str">
            <v>120302</v>
          </cell>
          <cell r="B571" t="str">
            <v>Húmero, pelvis, sacro, femur, tibia, tibia y peroné, cúbito y radio. Disyunción craneofacial (Lefor III). (X)</v>
          </cell>
          <cell r="C571">
            <v>228</v>
          </cell>
          <cell r="D571">
            <v>45</v>
          </cell>
          <cell r="E571">
            <v>104.25</v>
          </cell>
          <cell r="F571">
            <v>271</v>
          </cell>
          <cell r="G571">
            <v>2</v>
          </cell>
          <cell r="I571" t="str">
            <v>A</v>
          </cell>
        </row>
        <row r="572">
          <cell r="A572" t="str">
            <v>120303</v>
          </cell>
          <cell r="B572" t="str">
            <v>Cúbito radio, tercio inferior, uno o más huesos del carpo, primer metacarpiano, uno o mas huesos del tarso, maxilar inferior o superior. (X)</v>
          </cell>
          <cell r="C572">
            <v>119.25</v>
          </cell>
          <cell r="D572">
            <v>30</v>
          </cell>
          <cell r="E572">
            <v>80.25</v>
          </cell>
          <cell r="F572">
            <v>220</v>
          </cell>
          <cell r="G572">
            <v>1</v>
          </cell>
          <cell r="I572" t="str">
            <v>A</v>
          </cell>
        </row>
        <row r="573">
          <cell r="A573" t="str">
            <v>120304</v>
          </cell>
          <cell r="B573" t="str">
            <v>Esternón, costillas, clavícula, escapula, rótula.</v>
          </cell>
          <cell r="C573">
            <v>80.25</v>
          </cell>
          <cell r="D573">
            <v>30</v>
          </cell>
          <cell r="E573">
            <v>80.25</v>
          </cell>
          <cell r="F573">
            <v>220</v>
          </cell>
          <cell r="G573">
            <v>1</v>
          </cell>
          <cell r="I573" t="str">
            <v>A</v>
          </cell>
        </row>
        <row r="574">
          <cell r="A574" t="str">
            <v>120305</v>
          </cell>
          <cell r="B574" t="str">
            <v>Metacarpiano (excepto el primer metacarpiano)o metatarsiano falanges (de un mismo dedo), malar, huesos propios de la nariz. (X)</v>
          </cell>
          <cell r="C574">
            <v>61.5</v>
          </cell>
          <cell r="D574">
            <v>30</v>
          </cell>
          <cell r="E574">
            <v>80.25</v>
          </cell>
          <cell r="F574">
            <v>171</v>
          </cell>
          <cell r="G574">
            <v>1</v>
          </cell>
          <cell r="I574" t="str">
            <v>A</v>
          </cell>
        </row>
        <row r="575">
          <cell r="A575" t="str">
            <v>120401</v>
          </cell>
          <cell r="B575" t="str">
            <v>Vértebras, laminectomía como única operación, sacro, hemandibulectomía.</v>
          </cell>
          <cell r="C575">
            <v>228</v>
          </cell>
          <cell r="D575">
            <v>45</v>
          </cell>
          <cell r="E575">
            <v>104.25</v>
          </cell>
          <cell r="F575">
            <v>351</v>
          </cell>
          <cell r="G575">
            <v>2</v>
          </cell>
          <cell r="I575" t="str">
            <v>A</v>
          </cell>
        </row>
        <row r="576">
          <cell r="A576" t="str">
            <v>120402</v>
          </cell>
          <cell r="B576" t="str">
            <v>Coxal, femur, húmero.</v>
          </cell>
          <cell r="C576">
            <v>178.5</v>
          </cell>
          <cell r="D576">
            <v>34.5</v>
          </cell>
          <cell r="E576">
            <v>80.25</v>
          </cell>
          <cell r="F576">
            <v>180</v>
          </cell>
          <cell r="G576">
            <v>2</v>
          </cell>
          <cell r="I576" t="str">
            <v>A</v>
          </cell>
        </row>
        <row r="577">
          <cell r="A577" t="str">
            <v>120403</v>
          </cell>
          <cell r="B577" t="str">
            <v>Esternón, escápula, cúbito, radio, carpo, tibia, peroné, tarso, huesos de la cara.</v>
          </cell>
          <cell r="C577">
            <v>101.25</v>
          </cell>
          <cell r="D577">
            <v>30</v>
          </cell>
          <cell r="E577">
            <v>80.25</v>
          </cell>
          <cell r="F577">
            <v>180</v>
          </cell>
          <cell r="G577">
            <v>1</v>
          </cell>
          <cell r="I577" t="str">
            <v>A</v>
          </cell>
        </row>
        <row r="578">
          <cell r="A578" t="str">
            <v>120404</v>
          </cell>
          <cell r="B578" t="str">
            <v>Costilla, clavícula, metacarpiano, metatarsiano, falange, rótula.</v>
          </cell>
          <cell r="C578">
            <v>61.5</v>
          </cell>
          <cell r="D578">
            <v>30</v>
          </cell>
          <cell r="E578">
            <v>80.25</v>
          </cell>
          <cell r="F578">
            <v>130</v>
          </cell>
          <cell r="G578">
            <v>1</v>
          </cell>
          <cell r="I578" t="str">
            <v>A</v>
          </cell>
        </row>
        <row r="579">
          <cell r="A579" t="str">
            <v>120405</v>
          </cell>
          <cell r="B579" t="str">
            <v>Punción biopsia de vértebra. (X)</v>
          </cell>
          <cell r="C579">
            <v>80.25</v>
          </cell>
          <cell r="D579">
            <v>0</v>
          </cell>
          <cell r="E579">
            <v>0</v>
          </cell>
          <cell r="F579">
            <v>26</v>
          </cell>
          <cell r="G579">
            <v>0</v>
          </cell>
          <cell r="I579" t="str">
            <v>A</v>
          </cell>
        </row>
        <row r="580">
          <cell r="A580" t="str">
            <v>120406</v>
          </cell>
          <cell r="B580" t="str">
            <v>Punción biopsia de cualquier otro hueso. (X)</v>
          </cell>
          <cell r="C580">
            <v>21.75</v>
          </cell>
          <cell r="D580">
            <v>0</v>
          </cell>
          <cell r="E580">
            <v>0</v>
          </cell>
          <cell r="F580">
            <v>20</v>
          </cell>
          <cell r="G580">
            <v>0</v>
          </cell>
          <cell r="H580" t="str">
            <v>Este código "punción b</v>
          </cell>
          <cell r="I580" t="str">
            <v>A</v>
          </cell>
        </row>
        <row r="581">
          <cell r="A581" t="str">
            <v>120501</v>
          </cell>
          <cell r="B581" t="str">
            <v>Escápula, húmero isquion.ilion.</v>
          </cell>
          <cell r="C581">
            <v>252.75</v>
          </cell>
          <cell r="D581">
            <v>51</v>
          </cell>
          <cell r="E581">
            <v>104.25</v>
          </cell>
          <cell r="F581">
            <v>271</v>
          </cell>
          <cell r="G581">
            <v>2</v>
          </cell>
          <cell r="I581" t="str">
            <v>A</v>
          </cell>
        </row>
        <row r="582">
          <cell r="A582" t="str">
            <v>120502</v>
          </cell>
          <cell r="B582" t="str">
            <v>Coxal, femur, tibia, húmero, maxilar superior o inferior.</v>
          </cell>
          <cell r="C582">
            <v>279</v>
          </cell>
          <cell r="D582">
            <v>55.5</v>
          </cell>
          <cell r="E582">
            <v>127.5</v>
          </cell>
          <cell r="F582">
            <v>318</v>
          </cell>
          <cell r="G582">
            <v>2</v>
          </cell>
          <cell r="I582" t="str">
            <v>A</v>
          </cell>
        </row>
        <row r="583">
          <cell r="A583" t="str">
            <v>120503</v>
          </cell>
          <cell r="B583" t="str">
            <v>Cúbito, radio, peroné, carpo(uno o más huesos), astrágalo y/o calcaneo, otros huesos del tarso (uno o más huesos), costillas del mismo lado, malar.</v>
          </cell>
          <cell r="C583">
            <v>201.75</v>
          </cell>
          <cell r="D583">
            <v>39.75</v>
          </cell>
          <cell r="E583">
            <v>87</v>
          </cell>
          <cell r="F583">
            <v>219</v>
          </cell>
          <cell r="G583">
            <v>2</v>
          </cell>
          <cell r="I583" t="str">
            <v>A</v>
          </cell>
        </row>
        <row r="584">
          <cell r="A584" t="str">
            <v>120504</v>
          </cell>
          <cell r="B584" t="str">
            <v>Clavícula, rótula, metatarsiano o metacarpiano, falanges (de un mismo dedo), huesos propios de la nariz.</v>
          </cell>
          <cell r="C584">
            <v>101.25</v>
          </cell>
          <cell r="D584">
            <v>30</v>
          </cell>
          <cell r="E584">
            <v>80.25</v>
          </cell>
          <cell r="F584">
            <v>178</v>
          </cell>
          <cell r="G584">
            <v>1</v>
          </cell>
          <cell r="I584" t="str">
            <v>A</v>
          </cell>
        </row>
        <row r="585">
          <cell r="A585" t="str">
            <v>120601</v>
          </cell>
          <cell r="B585" t="str">
            <v>Femur, tibia, tibia y peroné.</v>
          </cell>
          <cell r="C585">
            <v>201.75</v>
          </cell>
          <cell r="D585">
            <v>39.75</v>
          </cell>
          <cell r="E585">
            <v>87</v>
          </cell>
          <cell r="F585">
            <v>270</v>
          </cell>
          <cell r="G585">
            <v>2</v>
          </cell>
          <cell r="I585" t="str">
            <v>A</v>
          </cell>
        </row>
        <row r="586">
          <cell r="A586" t="str">
            <v>120602</v>
          </cell>
          <cell r="B586" t="str">
            <v>Húmero, cúbito y/o radio, astrágalo y/o calcáneo, otros huesos del tarso, maxilar superior o inferior.</v>
          </cell>
          <cell r="C586">
            <v>119.25</v>
          </cell>
          <cell r="D586">
            <v>30</v>
          </cell>
          <cell r="E586">
            <v>80.25</v>
          </cell>
          <cell r="F586">
            <v>223</v>
          </cell>
          <cell r="G586">
            <v>2</v>
          </cell>
          <cell r="I586" t="str">
            <v>A</v>
          </cell>
        </row>
        <row r="587">
          <cell r="A587" t="str">
            <v>120603</v>
          </cell>
          <cell r="B587" t="str">
            <v>Metacarpiano, metatarsiano, falanges (de un mismo dedo).</v>
          </cell>
          <cell r="C587">
            <v>39.75</v>
          </cell>
          <cell r="D587">
            <v>30</v>
          </cell>
          <cell r="E587">
            <v>80.25</v>
          </cell>
          <cell r="F587">
            <v>218</v>
          </cell>
          <cell r="G587">
            <v>1</v>
          </cell>
          <cell r="H587" t="str">
            <v>Este código no podrá f</v>
          </cell>
          <cell r="I587" t="str">
            <v>A</v>
          </cell>
        </row>
        <row r="588">
          <cell r="A588" t="str">
            <v>120701</v>
          </cell>
          <cell r="B588" t="str">
            <v>Clavícula.</v>
          </cell>
          <cell r="C588">
            <v>80.25</v>
          </cell>
          <cell r="D588">
            <v>30</v>
          </cell>
          <cell r="E588">
            <v>80.25</v>
          </cell>
          <cell r="F588">
            <v>177</v>
          </cell>
          <cell r="G588">
            <v>1</v>
          </cell>
          <cell r="I588" t="str">
            <v>A</v>
          </cell>
        </row>
        <row r="589">
          <cell r="A589" t="str">
            <v>120702</v>
          </cell>
          <cell r="B589" t="str">
            <v>Húmero.</v>
          </cell>
          <cell r="C589">
            <v>252.75</v>
          </cell>
          <cell r="D589">
            <v>51</v>
          </cell>
          <cell r="E589">
            <v>104.25</v>
          </cell>
          <cell r="F589">
            <v>330</v>
          </cell>
          <cell r="G589">
            <v>2</v>
          </cell>
          <cell r="I589" t="str">
            <v>A</v>
          </cell>
        </row>
        <row r="590">
          <cell r="A590" t="str">
            <v>120703</v>
          </cell>
          <cell r="B590" t="str">
            <v>Cúbito, radio, carpo, hueso de la cara.</v>
          </cell>
          <cell r="C590">
            <v>119.25</v>
          </cell>
          <cell r="D590">
            <v>30</v>
          </cell>
          <cell r="E590">
            <v>80.25</v>
          </cell>
          <cell r="F590">
            <v>220</v>
          </cell>
          <cell r="G590">
            <v>2</v>
          </cell>
          <cell r="I590" t="str">
            <v>A</v>
          </cell>
        </row>
        <row r="591">
          <cell r="A591" t="str">
            <v>120704</v>
          </cell>
          <cell r="B591" t="str">
            <v>Metacarpiano.</v>
          </cell>
          <cell r="C591">
            <v>80.25</v>
          </cell>
          <cell r="D591">
            <v>30</v>
          </cell>
          <cell r="E591">
            <v>80.25</v>
          </cell>
          <cell r="F591">
            <v>203</v>
          </cell>
          <cell r="G591">
            <v>1</v>
          </cell>
          <cell r="I591" t="str">
            <v>A</v>
          </cell>
        </row>
        <row r="592">
          <cell r="A592" t="str">
            <v>120705</v>
          </cell>
          <cell r="B592" t="str">
            <v>Una o más falanges de un mismo dedo.</v>
          </cell>
          <cell r="C592">
            <v>61.5</v>
          </cell>
          <cell r="D592">
            <v>30</v>
          </cell>
          <cell r="E592">
            <v>80.25</v>
          </cell>
          <cell r="F592">
            <v>150</v>
          </cell>
          <cell r="G592">
            <v>1</v>
          </cell>
          <cell r="I592" t="str">
            <v>A</v>
          </cell>
        </row>
        <row r="593">
          <cell r="A593" t="str">
            <v>120706</v>
          </cell>
          <cell r="B593" t="str">
            <v>Femur, tibia, peroné. (X)</v>
          </cell>
          <cell r="C593">
            <v>252.75</v>
          </cell>
          <cell r="D593">
            <v>51</v>
          </cell>
          <cell r="E593">
            <v>104.25</v>
          </cell>
          <cell r="F593">
            <v>330</v>
          </cell>
          <cell r="G593">
            <v>2</v>
          </cell>
          <cell r="I593" t="str">
            <v>A</v>
          </cell>
        </row>
        <row r="594">
          <cell r="A594" t="str">
            <v>120707</v>
          </cell>
          <cell r="B594" t="str">
            <v>Astrágalo, calcáneo, otros huesos del tarso.</v>
          </cell>
          <cell r="C594">
            <v>119.25</v>
          </cell>
          <cell r="D594">
            <v>30</v>
          </cell>
          <cell r="E594">
            <v>80.25</v>
          </cell>
          <cell r="F594">
            <v>220</v>
          </cell>
          <cell r="G594">
            <v>1</v>
          </cell>
          <cell r="I594" t="str">
            <v>A</v>
          </cell>
        </row>
        <row r="595">
          <cell r="A595" t="str">
            <v>120708</v>
          </cell>
          <cell r="B595" t="str">
            <v>Metatarsiano, una o más falanges de un mismo dedo.</v>
          </cell>
          <cell r="C595">
            <v>61.5</v>
          </cell>
          <cell r="D595">
            <v>30</v>
          </cell>
          <cell r="E595">
            <v>80.25</v>
          </cell>
          <cell r="F595">
            <v>203</v>
          </cell>
          <cell r="G595">
            <v>1</v>
          </cell>
          <cell r="I595" t="str">
            <v>A</v>
          </cell>
        </row>
        <row r="596">
          <cell r="A596" t="str">
            <v>120801</v>
          </cell>
          <cell r="B596" t="str">
            <v>Artrocentesis (diagnóstica, terapéutica, para artrografía).</v>
          </cell>
          <cell r="C596">
            <v>9</v>
          </cell>
          <cell r="D596">
            <v>0</v>
          </cell>
          <cell r="E596">
            <v>0</v>
          </cell>
          <cell r="F596">
            <v>7</v>
          </cell>
          <cell r="G596">
            <v>0</v>
          </cell>
          <cell r="I596" t="str">
            <v>A</v>
          </cell>
        </row>
        <row r="597">
          <cell r="A597" t="str">
            <v>120901</v>
          </cell>
          <cell r="B597" t="str">
            <v>Sacro-ilíaca, condro-costal, condro-esternal, esterno-clavicular, acromio-clavicular, codo, muñeca, carpo-metacarpiana, tobillo, tarso-metatarsiana,témporo maxilar.</v>
          </cell>
          <cell r="C597">
            <v>101.25</v>
          </cell>
          <cell r="D597">
            <v>30</v>
          </cell>
          <cell r="E597">
            <v>80.25</v>
          </cell>
          <cell r="F597">
            <v>220</v>
          </cell>
          <cell r="G597">
            <v>1</v>
          </cell>
          <cell r="I597" t="str">
            <v>A</v>
          </cell>
        </row>
        <row r="598">
          <cell r="A598" t="str">
            <v>120902</v>
          </cell>
          <cell r="B598" t="str">
            <v>Hombro,cadera, rodilla.</v>
          </cell>
          <cell r="C598">
            <v>178.5</v>
          </cell>
          <cell r="D598">
            <v>34.5</v>
          </cell>
          <cell r="E598">
            <v>80.25</v>
          </cell>
          <cell r="F598">
            <v>177</v>
          </cell>
          <cell r="G598">
            <v>1</v>
          </cell>
          <cell r="I598" t="str">
            <v>A</v>
          </cell>
        </row>
        <row r="599">
          <cell r="A599" t="str">
            <v>120903</v>
          </cell>
          <cell r="B599" t="str">
            <v>Metacarpo o metatarso-falángica, interfalángica.</v>
          </cell>
          <cell r="C599">
            <v>39.75</v>
          </cell>
          <cell r="D599">
            <v>30</v>
          </cell>
          <cell r="E599">
            <v>80.25</v>
          </cell>
          <cell r="F599">
            <v>116</v>
          </cell>
          <cell r="G599">
            <v>1</v>
          </cell>
          <cell r="I599" t="str">
            <v>A</v>
          </cell>
        </row>
        <row r="600">
          <cell r="A600" t="str">
            <v>121001</v>
          </cell>
          <cell r="B600" t="str">
            <v>Cadera.</v>
          </cell>
          <cell r="C600">
            <v>303</v>
          </cell>
          <cell r="D600">
            <v>61.5</v>
          </cell>
          <cell r="E600">
            <v>127.5</v>
          </cell>
          <cell r="F600">
            <v>312</v>
          </cell>
          <cell r="G600">
            <v>2</v>
          </cell>
          <cell r="I600" t="str">
            <v>A</v>
          </cell>
        </row>
        <row r="601">
          <cell r="A601" t="str">
            <v>121002</v>
          </cell>
          <cell r="B601" t="str">
            <v>Rodilla.</v>
          </cell>
          <cell r="C601">
            <v>201.75</v>
          </cell>
          <cell r="D601">
            <v>39.75</v>
          </cell>
          <cell r="E601">
            <v>127.5</v>
          </cell>
          <cell r="F601">
            <v>312</v>
          </cell>
          <cell r="G601">
            <v>2</v>
          </cell>
          <cell r="I601" t="str">
            <v>A</v>
          </cell>
        </row>
        <row r="602">
          <cell r="A602" t="str">
            <v>121003</v>
          </cell>
          <cell r="B602" t="str">
            <v>Hombro, codo, muñeca, cuello de pie, témporo-maxilar.</v>
          </cell>
          <cell r="C602">
            <v>201.75</v>
          </cell>
          <cell r="D602">
            <v>39.75</v>
          </cell>
          <cell r="E602">
            <v>104.25</v>
          </cell>
          <cell r="F602">
            <v>312</v>
          </cell>
          <cell r="G602">
            <v>2</v>
          </cell>
          <cell r="I602" t="str">
            <v>A</v>
          </cell>
        </row>
        <row r="603">
          <cell r="A603" t="str">
            <v>121004</v>
          </cell>
          <cell r="B603" t="str">
            <v>Esterno-clavicular, carpo, tarso, tarso-metatarsiana.</v>
          </cell>
          <cell r="C603">
            <v>178.5</v>
          </cell>
          <cell r="D603">
            <v>34.5</v>
          </cell>
          <cell r="E603">
            <v>80.25</v>
          </cell>
          <cell r="F603">
            <v>267</v>
          </cell>
          <cell r="G603">
            <v>2</v>
          </cell>
          <cell r="I603" t="str">
            <v>A</v>
          </cell>
        </row>
        <row r="604">
          <cell r="A604" t="str">
            <v>121005</v>
          </cell>
          <cell r="B604" t="str">
            <v>Acromio-clavicular, metacarpo-falángica, metatarso-falángica, interfalángica.</v>
          </cell>
          <cell r="C604">
            <v>80.25</v>
          </cell>
          <cell r="D604">
            <v>30</v>
          </cell>
          <cell r="E604">
            <v>80.25</v>
          </cell>
          <cell r="F604">
            <v>220</v>
          </cell>
          <cell r="G604">
            <v>1</v>
          </cell>
          <cell r="I604" t="str">
            <v>A</v>
          </cell>
        </row>
        <row r="605">
          <cell r="A605" t="str">
            <v>121101</v>
          </cell>
          <cell r="B605" t="str">
            <v>Columna cervical, dorsal o lumbar (menos de tres vértebras).</v>
          </cell>
          <cell r="C605">
            <v>252.75</v>
          </cell>
          <cell r="D605">
            <v>51</v>
          </cell>
          <cell r="E605">
            <v>127.5</v>
          </cell>
          <cell r="F605">
            <v>312</v>
          </cell>
          <cell r="G605">
            <v>2</v>
          </cell>
          <cell r="I605" t="str">
            <v>A</v>
          </cell>
        </row>
        <row r="606">
          <cell r="A606" t="str">
            <v>121102</v>
          </cell>
          <cell r="B606" t="str">
            <v>Columna cervical, dorsal o lumbar, cadera, rodilla (más de tres vértebras).</v>
          </cell>
          <cell r="C606">
            <v>303</v>
          </cell>
          <cell r="D606">
            <v>61.5</v>
          </cell>
          <cell r="E606">
            <v>153.75</v>
          </cell>
          <cell r="F606">
            <v>356</v>
          </cell>
          <cell r="G606">
            <v>2</v>
          </cell>
          <cell r="I606" t="str">
            <v>A</v>
          </cell>
        </row>
        <row r="607">
          <cell r="A607" t="str">
            <v>121103</v>
          </cell>
          <cell r="B607" t="str">
            <v>Hombro, codo.</v>
          </cell>
          <cell r="C607">
            <v>252.75</v>
          </cell>
          <cell r="D607">
            <v>51</v>
          </cell>
          <cell r="E607">
            <v>104.25</v>
          </cell>
          <cell r="F607">
            <v>313</v>
          </cell>
          <cell r="G607">
            <v>2</v>
          </cell>
          <cell r="I607" t="str">
            <v>A</v>
          </cell>
        </row>
        <row r="608">
          <cell r="A608" t="str">
            <v>121104</v>
          </cell>
          <cell r="B608" t="str">
            <v>Esterno-clavicular, muñeca, tarso (simple, tibiotarsiana), tarso, metatarsiana, sínfisis pubiana.</v>
          </cell>
          <cell r="C608">
            <v>178.5</v>
          </cell>
          <cell r="D608">
            <v>34.5</v>
          </cell>
          <cell r="E608">
            <v>80.25</v>
          </cell>
          <cell r="F608">
            <v>267</v>
          </cell>
          <cell r="G608">
            <v>1</v>
          </cell>
          <cell r="I608" t="str">
            <v>A</v>
          </cell>
        </row>
        <row r="609">
          <cell r="A609" t="str">
            <v>121105</v>
          </cell>
          <cell r="B609" t="str">
            <v>Doble artrodesis (Chopart-subastragalina).</v>
          </cell>
          <cell r="C609">
            <v>252.75</v>
          </cell>
          <cell r="D609">
            <v>51</v>
          </cell>
          <cell r="E609">
            <v>104.25</v>
          </cell>
          <cell r="F609">
            <v>267</v>
          </cell>
          <cell r="G609">
            <v>2</v>
          </cell>
          <cell r="I609" t="str">
            <v>A</v>
          </cell>
        </row>
        <row r="610">
          <cell r="A610" t="str">
            <v>121106</v>
          </cell>
          <cell r="B610" t="str">
            <v>Triple artrodesis (Tibiotarsiana, Chopart-subastragalina).</v>
          </cell>
          <cell r="C610">
            <v>303</v>
          </cell>
          <cell r="D610">
            <v>61.5</v>
          </cell>
          <cell r="E610">
            <v>127.5</v>
          </cell>
          <cell r="F610">
            <v>305</v>
          </cell>
          <cell r="G610">
            <v>2</v>
          </cell>
          <cell r="I610" t="str">
            <v>A</v>
          </cell>
        </row>
        <row r="611">
          <cell r="A611" t="str">
            <v>121107</v>
          </cell>
          <cell r="B611" t="str">
            <v>Metacarpo-falángica, metatarso-falángica, interfalángica.</v>
          </cell>
          <cell r="C611">
            <v>80.25</v>
          </cell>
          <cell r="D611">
            <v>30</v>
          </cell>
          <cell r="E611">
            <v>80.25</v>
          </cell>
          <cell r="F611">
            <v>177</v>
          </cell>
          <cell r="G611">
            <v>1</v>
          </cell>
          <cell r="I611" t="str">
            <v>A</v>
          </cell>
        </row>
        <row r="612">
          <cell r="A612" t="str">
            <v>121201</v>
          </cell>
          <cell r="B612" t="str">
            <v>Esterno-clavicular, acromio-clavicular, codo, muñeca, carpo, carpo-metacarpiana, tobillo, tarso, tarso-metatarsiana. (X)</v>
          </cell>
          <cell r="C612">
            <v>80.25</v>
          </cell>
          <cell r="D612">
            <v>30</v>
          </cell>
          <cell r="E612">
            <v>80.25</v>
          </cell>
          <cell r="F612">
            <v>177</v>
          </cell>
          <cell r="G612">
            <v>1</v>
          </cell>
          <cell r="I612" t="str">
            <v>A</v>
          </cell>
        </row>
        <row r="613">
          <cell r="A613" t="str">
            <v>121202</v>
          </cell>
          <cell r="B613" t="str">
            <v>Hombro, cadera, rodilla, témporo maxilar. (X)</v>
          </cell>
          <cell r="C613">
            <v>119.25</v>
          </cell>
          <cell r="D613">
            <v>30</v>
          </cell>
          <cell r="E613">
            <v>80.25</v>
          </cell>
          <cell r="F613">
            <v>222</v>
          </cell>
          <cell r="G613">
            <v>1</v>
          </cell>
          <cell r="I613" t="str">
            <v>A</v>
          </cell>
        </row>
        <row r="614">
          <cell r="A614" t="str">
            <v>121203</v>
          </cell>
          <cell r="B614" t="str">
            <v>Metacarpo o metatarso-falángica, interfalángica.</v>
          </cell>
          <cell r="C614">
            <v>39.75</v>
          </cell>
          <cell r="D614">
            <v>30</v>
          </cell>
          <cell r="E614">
            <v>80.25</v>
          </cell>
          <cell r="F614">
            <v>119</v>
          </cell>
          <cell r="G614">
            <v>1</v>
          </cell>
          <cell r="I614" t="str">
            <v>A</v>
          </cell>
        </row>
        <row r="615">
          <cell r="A615" t="str">
            <v>121204</v>
          </cell>
          <cell r="B615" t="str">
            <v>Escisión o incisión, biopsia, drenaje o extracción de depósitos calcáreos de bolsas serosas de cualquier articulación.</v>
          </cell>
          <cell r="C615">
            <v>61.5</v>
          </cell>
          <cell r="D615">
            <v>30</v>
          </cell>
          <cell r="E615">
            <v>80.25</v>
          </cell>
          <cell r="F615">
            <v>119</v>
          </cell>
          <cell r="G615">
            <v>1</v>
          </cell>
          <cell r="I615" t="str">
            <v>A</v>
          </cell>
        </row>
        <row r="616">
          <cell r="A616" t="str">
            <v>121301</v>
          </cell>
          <cell r="B616" t="str">
            <v>Columna cervical, dorsal o lumbar. Tratamiento incruento e inmovilización. (X)</v>
          </cell>
          <cell r="C616">
            <v>61.5</v>
          </cell>
          <cell r="D616">
            <v>0</v>
          </cell>
          <cell r="E616">
            <v>0</v>
          </cell>
          <cell r="F616">
            <v>150</v>
          </cell>
          <cell r="G616">
            <v>0</v>
          </cell>
          <cell r="I616" t="str">
            <v>A</v>
          </cell>
        </row>
        <row r="617">
          <cell r="A617" t="str">
            <v>121302</v>
          </cell>
          <cell r="B617" t="str">
            <v>Cadera, rodilla.Tratamiento incruento e inmovilización. (X)</v>
          </cell>
          <cell r="C617">
            <v>48</v>
          </cell>
          <cell r="D617">
            <v>0</v>
          </cell>
          <cell r="E617">
            <v>0</v>
          </cell>
          <cell r="F617">
            <v>97</v>
          </cell>
          <cell r="G617">
            <v>0</v>
          </cell>
          <cell r="I617" t="str">
            <v>A</v>
          </cell>
        </row>
        <row r="618">
          <cell r="A618" t="str">
            <v>121303</v>
          </cell>
          <cell r="B618" t="str">
            <v>Clavícula, hombro, codo, muñeca, metacarpo, tobillo, tarso y metatarso.Tratamiento incruento e inmovilización. (X)</v>
          </cell>
          <cell r="C618">
            <v>39.75</v>
          </cell>
          <cell r="D618">
            <v>0</v>
          </cell>
          <cell r="E618">
            <v>0</v>
          </cell>
          <cell r="F618">
            <v>97</v>
          </cell>
          <cell r="G618">
            <v>0</v>
          </cell>
          <cell r="I618" t="str">
            <v>A</v>
          </cell>
        </row>
        <row r="619">
          <cell r="A619" t="str">
            <v>121304</v>
          </cell>
          <cell r="B619" t="str">
            <v>Metacarpo o metatarso-falángicas (una o más luxaciones de un mismo miembro), témporo maxilar.Tratamiento incruento e inmovilización. (X)</v>
          </cell>
          <cell r="C619">
            <v>21.75</v>
          </cell>
          <cell r="D619">
            <v>0</v>
          </cell>
          <cell r="E619">
            <v>0</v>
          </cell>
          <cell r="F619">
            <v>51</v>
          </cell>
          <cell r="G619">
            <v>0</v>
          </cell>
          <cell r="I619" t="str">
            <v>A</v>
          </cell>
        </row>
        <row r="620">
          <cell r="A620" t="str">
            <v>121305</v>
          </cell>
          <cell r="B620" t="str">
            <v>Columna cervical, dorsal o lumbar.Tratamiento quirúrgico e inmovilización.</v>
          </cell>
          <cell r="C620">
            <v>303</v>
          </cell>
          <cell r="D620">
            <v>61.5</v>
          </cell>
          <cell r="E620">
            <v>127.5</v>
          </cell>
          <cell r="F620">
            <v>353</v>
          </cell>
          <cell r="G620">
            <v>2</v>
          </cell>
          <cell r="I620" t="str">
            <v>A</v>
          </cell>
        </row>
        <row r="621">
          <cell r="A621" t="str">
            <v>121306</v>
          </cell>
          <cell r="B621" t="str">
            <v>Cadera, rodilla.Tratamiento quirúrgico e inmovilización.</v>
          </cell>
          <cell r="C621">
            <v>252.75</v>
          </cell>
          <cell r="D621">
            <v>51</v>
          </cell>
          <cell r="E621">
            <v>104.25</v>
          </cell>
          <cell r="F621">
            <v>353</v>
          </cell>
          <cell r="G621">
            <v>2</v>
          </cell>
          <cell r="I621" t="str">
            <v>A</v>
          </cell>
        </row>
        <row r="622">
          <cell r="A622" t="str">
            <v>121307</v>
          </cell>
          <cell r="B622" t="str">
            <v>Clavícula, hombro, codo, muñeca, metacarpo, tobillo, tarso y metatarso, témporo-maxilar. Tratamiento quirúrgico e inmovilización.</v>
          </cell>
          <cell r="C622">
            <v>101.25</v>
          </cell>
          <cell r="D622">
            <v>30</v>
          </cell>
          <cell r="E622">
            <v>80.25</v>
          </cell>
          <cell r="F622">
            <v>179</v>
          </cell>
          <cell r="G622">
            <v>1</v>
          </cell>
          <cell r="I622" t="str">
            <v>A</v>
          </cell>
        </row>
        <row r="623">
          <cell r="A623" t="str">
            <v>121308</v>
          </cell>
          <cell r="B623" t="str">
            <v>Metacarpo o metatarso-falángica.Tratamiento quirúrgico e inmovilización.</v>
          </cell>
          <cell r="C623">
            <v>61.5</v>
          </cell>
          <cell r="D623">
            <v>30</v>
          </cell>
          <cell r="E623">
            <v>80.25</v>
          </cell>
          <cell r="F623">
            <v>179</v>
          </cell>
          <cell r="G623">
            <v>1</v>
          </cell>
          <cell r="I623" t="str">
            <v>A</v>
          </cell>
        </row>
        <row r="624">
          <cell r="A624" t="str">
            <v>121401</v>
          </cell>
          <cell r="B624" t="str">
            <v>Miectomías, (miositis oscificante, hipertrofias, neoplastias) con vaciamiento de celda muscular o extirpación total de grupo muscular.</v>
          </cell>
          <cell r="C624">
            <v>119.25</v>
          </cell>
          <cell r="D624">
            <v>30</v>
          </cell>
          <cell r="E624">
            <v>80.25</v>
          </cell>
          <cell r="F624">
            <v>177</v>
          </cell>
          <cell r="G624">
            <v>2</v>
          </cell>
          <cell r="I624" t="str">
            <v>A</v>
          </cell>
        </row>
        <row r="625">
          <cell r="A625" t="str">
            <v>121402</v>
          </cell>
          <cell r="B625" t="str">
            <v>Insición de músculos, escisión de lesión local (exploración, extracción de cuerpo extraño, drenaje, biopsia, miorrafias).</v>
          </cell>
          <cell r="C625">
            <v>61.5</v>
          </cell>
          <cell r="D625">
            <v>30</v>
          </cell>
          <cell r="E625">
            <v>80.25</v>
          </cell>
          <cell r="F625">
            <v>107</v>
          </cell>
          <cell r="G625">
            <v>1</v>
          </cell>
          <cell r="I625" t="str">
            <v>A</v>
          </cell>
        </row>
        <row r="626">
          <cell r="A626" t="str">
            <v>121501</v>
          </cell>
          <cell r="B626" t="str">
            <v>Exploración, drenaje, extracción, Incisión, escisión, biopsia, tenotomía, fasciotomía. (X)</v>
          </cell>
          <cell r="C626">
            <v>39.75</v>
          </cell>
          <cell r="D626">
            <v>30</v>
          </cell>
          <cell r="E626">
            <v>80.25</v>
          </cell>
          <cell r="F626">
            <v>219</v>
          </cell>
          <cell r="G626">
            <v>1</v>
          </cell>
          <cell r="I626" t="str">
            <v>A</v>
          </cell>
        </row>
        <row r="627">
          <cell r="A627" t="str">
            <v>121502</v>
          </cell>
          <cell r="B627" t="str">
            <v>Reparación y sutura (tenorrafia) de tendón flexor de la muñeca o de dedo de la mano. (X)</v>
          </cell>
          <cell r="C627">
            <v>80.25</v>
          </cell>
          <cell r="D627">
            <v>30</v>
          </cell>
          <cell r="E627">
            <v>80.25</v>
          </cell>
          <cell r="F627">
            <v>184</v>
          </cell>
          <cell r="G627">
            <v>1</v>
          </cell>
          <cell r="I627" t="str">
            <v>A</v>
          </cell>
        </row>
        <row r="628">
          <cell r="A628" t="str">
            <v>121503</v>
          </cell>
          <cell r="B628" t="str">
            <v>Tenoplastia con alargamiento o acortamiento o injerto o transferancia tendinosa de tendón flexor de la muñeca o de dedo de la mano.</v>
          </cell>
          <cell r="C628">
            <v>119.25</v>
          </cell>
          <cell r="D628">
            <v>30</v>
          </cell>
          <cell r="E628">
            <v>80.25</v>
          </cell>
          <cell r="F628">
            <v>230</v>
          </cell>
          <cell r="G628">
            <v>1</v>
          </cell>
          <cell r="I628" t="str">
            <v>A</v>
          </cell>
        </row>
        <row r="629">
          <cell r="A629" t="str">
            <v>121504</v>
          </cell>
          <cell r="B629" t="str">
            <v>Reparacion y sutura (tenorrafia) en tendón extensor de la muñeca o de dedo de la mano. (X)</v>
          </cell>
          <cell r="C629">
            <v>61.5</v>
          </cell>
          <cell r="D629">
            <v>30</v>
          </cell>
          <cell r="E629">
            <v>80.25</v>
          </cell>
          <cell r="F629">
            <v>178</v>
          </cell>
          <cell r="G629">
            <v>1</v>
          </cell>
          <cell r="I629" t="str">
            <v>A</v>
          </cell>
        </row>
        <row r="630">
          <cell r="A630" t="str">
            <v>121505</v>
          </cell>
          <cell r="B630" t="str">
            <v>Tenoplastia con alargamiento o acortamiento o injerto o transferencia de tendón extensor de la muñeca o de dedo de la mano.</v>
          </cell>
          <cell r="C630">
            <v>80.25</v>
          </cell>
          <cell r="D630">
            <v>30</v>
          </cell>
          <cell r="E630">
            <v>80.25</v>
          </cell>
          <cell r="F630">
            <v>230</v>
          </cell>
          <cell r="G630">
            <v>1</v>
          </cell>
          <cell r="I630" t="str">
            <v>A</v>
          </cell>
        </row>
        <row r="631">
          <cell r="A631" t="str">
            <v>121506</v>
          </cell>
          <cell r="B631" t="str">
            <v>Reparación y sutura (tenorrafia) de otro tendón que no sea de la muñeca o de dedo de la mano. (X)</v>
          </cell>
          <cell r="C631">
            <v>61.5</v>
          </cell>
          <cell r="D631">
            <v>30</v>
          </cell>
          <cell r="E631">
            <v>80.25</v>
          </cell>
          <cell r="F631">
            <v>179</v>
          </cell>
          <cell r="G631">
            <v>1</v>
          </cell>
          <cell r="I631" t="str">
            <v>A</v>
          </cell>
        </row>
        <row r="632">
          <cell r="A632" t="str">
            <v>121507</v>
          </cell>
          <cell r="B632" t="str">
            <v>Tenoplastia con alargamiento o acortamiento o injerto o transferencia de otro tendón que no sea de la muñeca o dedo de la mano.</v>
          </cell>
          <cell r="C632">
            <v>101.25</v>
          </cell>
          <cell r="D632">
            <v>30</v>
          </cell>
          <cell r="E632">
            <v>80.25</v>
          </cell>
          <cell r="F632">
            <v>180</v>
          </cell>
          <cell r="G632">
            <v>1</v>
          </cell>
          <cell r="I632" t="str">
            <v>A</v>
          </cell>
        </row>
        <row r="633">
          <cell r="A633" t="str">
            <v>121508</v>
          </cell>
          <cell r="B633" t="str">
            <v>Tratamiento de la secuela por parálisis (poliomelitis), sección nerviosa, parálisis obstétrica, etc. Por tenoplastias y/o transferencias tendinosas únicas o múltiples en una misma región de miembro superior o inferior.</v>
          </cell>
          <cell r="C633">
            <v>252.75</v>
          </cell>
          <cell r="D633">
            <v>51</v>
          </cell>
          <cell r="E633">
            <v>104.25</v>
          </cell>
          <cell r="F633">
            <v>271</v>
          </cell>
          <cell r="G633">
            <v>2</v>
          </cell>
          <cell r="I633" t="str">
            <v>A</v>
          </cell>
        </row>
        <row r="634">
          <cell r="A634" t="str">
            <v>121509</v>
          </cell>
          <cell r="B634" t="str">
            <v>Escisión ganglión.</v>
          </cell>
          <cell r="C634">
            <v>39.75</v>
          </cell>
          <cell r="D634">
            <v>0</v>
          </cell>
          <cell r="E634">
            <v>0</v>
          </cell>
          <cell r="F634">
            <v>50</v>
          </cell>
          <cell r="G634">
            <v>0</v>
          </cell>
          <cell r="I634" t="str">
            <v>A</v>
          </cell>
        </row>
        <row r="635">
          <cell r="A635" t="str">
            <v>121601</v>
          </cell>
          <cell r="B635" t="str">
            <v>Interscapulotorácica.</v>
          </cell>
          <cell r="C635">
            <v>372.75</v>
          </cell>
          <cell r="D635">
            <v>74.25</v>
          </cell>
          <cell r="E635">
            <v>132.75</v>
          </cell>
          <cell r="F635">
            <v>361</v>
          </cell>
          <cell r="G635">
            <v>2</v>
          </cell>
          <cell r="I635" t="str">
            <v>A</v>
          </cell>
        </row>
        <row r="636">
          <cell r="A636" t="str">
            <v>121602</v>
          </cell>
          <cell r="B636" t="str">
            <v>Hombro.</v>
          </cell>
          <cell r="C636">
            <v>228</v>
          </cell>
          <cell r="D636">
            <v>45</v>
          </cell>
          <cell r="E636">
            <v>87</v>
          </cell>
          <cell r="F636">
            <v>228</v>
          </cell>
          <cell r="G636">
            <v>2</v>
          </cell>
          <cell r="I636" t="str">
            <v>A</v>
          </cell>
        </row>
        <row r="637">
          <cell r="A637" t="str">
            <v>121603</v>
          </cell>
          <cell r="B637" t="str">
            <v>Brazo, codo, antebrazo, muñeca, mano.</v>
          </cell>
          <cell r="C637">
            <v>119.25</v>
          </cell>
          <cell r="D637">
            <v>30</v>
          </cell>
          <cell r="E637">
            <v>80.25</v>
          </cell>
          <cell r="F637">
            <v>179</v>
          </cell>
          <cell r="G637">
            <v>1</v>
          </cell>
          <cell r="I637" t="str">
            <v>A</v>
          </cell>
        </row>
        <row r="638">
          <cell r="A638" t="str">
            <v>121604</v>
          </cell>
          <cell r="B638" t="str">
            <v>Interileoabdominal.</v>
          </cell>
          <cell r="C638">
            <v>425.25</v>
          </cell>
          <cell r="D638">
            <v>84.75</v>
          </cell>
          <cell r="E638">
            <v>159.75</v>
          </cell>
          <cell r="F638">
            <v>361</v>
          </cell>
          <cell r="G638">
            <v>2</v>
          </cell>
          <cell r="I638" t="str">
            <v>A</v>
          </cell>
        </row>
        <row r="639">
          <cell r="A639" t="str">
            <v>121605</v>
          </cell>
          <cell r="B639" t="str">
            <v>Cadera.</v>
          </cell>
          <cell r="C639">
            <v>303</v>
          </cell>
          <cell r="D639">
            <v>61.5</v>
          </cell>
          <cell r="E639">
            <v>127.5</v>
          </cell>
          <cell r="F639">
            <v>361</v>
          </cell>
          <cell r="G639">
            <v>2</v>
          </cell>
          <cell r="I639" t="str">
            <v>A</v>
          </cell>
        </row>
        <row r="640">
          <cell r="A640" t="str">
            <v>121606</v>
          </cell>
          <cell r="B640" t="str">
            <v>Muslo o rodilla.</v>
          </cell>
          <cell r="C640">
            <v>178.5</v>
          </cell>
          <cell r="D640">
            <v>34.5</v>
          </cell>
          <cell r="E640">
            <v>80.25</v>
          </cell>
          <cell r="F640">
            <v>267</v>
          </cell>
          <cell r="G640">
            <v>1</v>
          </cell>
          <cell r="I640" t="str">
            <v>A</v>
          </cell>
        </row>
        <row r="641">
          <cell r="A641" t="str">
            <v>121607</v>
          </cell>
          <cell r="B641" t="str">
            <v>Pie o pierna.</v>
          </cell>
          <cell r="C641">
            <v>101.25</v>
          </cell>
          <cell r="D641">
            <v>30</v>
          </cell>
          <cell r="E641">
            <v>80.25</v>
          </cell>
          <cell r="F641">
            <v>220</v>
          </cell>
          <cell r="G641">
            <v>1</v>
          </cell>
          <cell r="I641" t="str">
            <v>A</v>
          </cell>
        </row>
        <row r="642">
          <cell r="A642" t="str">
            <v>121608</v>
          </cell>
          <cell r="B642" t="str">
            <v>Dedo de la mano.</v>
          </cell>
          <cell r="C642">
            <v>61.5</v>
          </cell>
          <cell r="D642">
            <v>30</v>
          </cell>
          <cell r="E642">
            <v>80.25</v>
          </cell>
          <cell r="F642">
            <v>65</v>
          </cell>
          <cell r="G642">
            <v>1</v>
          </cell>
          <cell r="I642" t="str">
            <v>A</v>
          </cell>
        </row>
        <row r="643">
          <cell r="A643" t="str">
            <v>121609</v>
          </cell>
          <cell r="B643" t="str">
            <v>Dedo del pie.</v>
          </cell>
          <cell r="C643">
            <v>39.75</v>
          </cell>
          <cell r="D643">
            <v>30</v>
          </cell>
          <cell r="E643">
            <v>80.25</v>
          </cell>
          <cell r="F643">
            <v>65</v>
          </cell>
          <cell r="G643">
            <v>1</v>
          </cell>
          <cell r="I643" t="str">
            <v>A</v>
          </cell>
        </row>
        <row r="644">
          <cell r="A644" t="str">
            <v>121701</v>
          </cell>
          <cell r="B644" t="str">
            <v>Discectomía cervical, dorsal o lumbar.</v>
          </cell>
          <cell r="C644">
            <v>303</v>
          </cell>
          <cell r="D644">
            <v>61.5</v>
          </cell>
          <cell r="E644">
            <v>127.5</v>
          </cell>
          <cell r="F644">
            <v>361</v>
          </cell>
          <cell r="G644">
            <v>2</v>
          </cell>
          <cell r="I644" t="str">
            <v>A</v>
          </cell>
        </row>
        <row r="645">
          <cell r="A645" t="str">
            <v>121702</v>
          </cell>
          <cell r="B645" t="str">
            <v>Discectomía cervical, dorsal o lumbar con artrodesis.</v>
          </cell>
          <cell r="C645">
            <v>425.25</v>
          </cell>
          <cell r="D645">
            <v>84.75</v>
          </cell>
          <cell r="E645">
            <v>159.75</v>
          </cell>
          <cell r="F645">
            <v>375</v>
          </cell>
          <cell r="G645">
            <v>2</v>
          </cell>
          <cell r="I645" t="str">
            <v>A</v>
          </cell>
        </row>
        <row r="646">
          <cell r="A646" t="str">
            <v>121703</v>
          </cell>
          <cell r="B646" t="str">
            <v>Tratamiento quirúrgico de la elevación congénita de escápula.</v>
          </cell>
          <cell r="C646">
            <v>201.75</v>
          </cell>
          <cell r="D646">
            <v>39.75</v>
          </cell>
          <cell r="E646">
            <v>87</v>
          </cell>
          <cell r="F646">
            <v>313</v>
          </cell>
          <cell r="G646">
            <v>1</v>
          </cell>
          <cell r="I646" t="str">
            <v>A</v>
          </cell>
        </row>
        <row r="647">
          <cell r="A647" t="str">
            <v>121704</v>
          </cell>
          <cell r="B647" t="str">
            <v>Tenotomías y/o fasciotomías únicas o múltiples para el tratamiento de tortícolis.</v>
          </cell>
          <cell r="C647">
            <v>80.25</v>
          </cell>
          <cell r="D647">
            <v>30</v>
          </cell>
          <cell r="E647">
            <v>80.25</v>
          </cell>
          <cell r="F647">
            <v>179</v>
          </cell>
          <cell r="G647">
            <v>1</v>
          </cell>
          <cell r="I647" t="str">
            <v>A</v>
          </cell>
        </row>
        <row r="648">
          <cell r="A648" t="str">
            <v>121705</v>
          </cell>
          <cell r="B648" t="str">
            <v>Operaciones en el hueco supraclavicular por síndrome del escaleno (resección de costilla cervical supernumeraria, tenotomía o miectomía, escisión, etc.).</v>
          </cell>
          <cell r="C648">
            <v>178.5</v>
          </cell>
          <cell r="D648">
            <v>34.5</v>
          </cell>
          <cell r="E648">
            <v>80.25</v>
          </cell>
          <cell r="F648">
            <v>267</v>
          </cell>
          <cell r="G648">
            <v>1</v>
          </cell>
          <cell r="I648" t="str">
            <v>A</v>
          </cell>
        </row>
        <row r="649">
          <cell r="A649" t="str">
            <v>121706</v>
          </cell>
          <cell r="B649" t="str">
            <v>Tratamiento quirúrgico de la luxación inveterada o recidivante de hombro. Tratamiento quirúrgico de la enfermedad de Dupuytren.</v>
          </cell>
          <cell r="C649">
            <v>178.5</v>
          </cell>
          <cell r="D649">
            <v>34.5</v>
          </cell>
          <cell r="E649">
            <v>80.25</v>
          </cell>
          <cell r="F649">
            <v>227</v>
          </cell>
          <cell r="G649">
            <v>1</v>
          </cell>
          <cell r="I649" t="str">
            <v>A</v>
          </cell>
        </row>
        <row r="650">
          <cell r="A650" t="str">
            <v>121707</v>
          </cell>
          <cell r="B650" t="str">
            <v>Aponeurotomía (fasciotomía subcutanea).</v>
          </cell>
          <cell r="C650">
            <v>61.5</v>
          </cell>
          <cell r="D650">
            <v>30</v>
          </cell>
          <cell r="E650">
            <v>80.25</v>
          </cell>
          <cell r="F650">
            <v>227</v>
          </cell>
          <cell r="G650">
            <v>1</v>
          </cell>
          <cell r="I650" t="str">
            <v>A</v>
          </cell>
        </row>
        <row r="651">
          <cell r="A651" t="str">
            <v>121708</v>
          </cell>
          <cell r="B651" t="str">
            <v>Aponeurectomía parcial o total.</v>
          </cell>
          <cell r="C651">
            <v>119.25</v>
          </cell>
          <cell r="D651">
            <v>30</v>
          </cell>
          <cell r="E651">
            <v>80.25</v>
          </cell>
          <cell r="F651">
            <v>227</v>
          </cell>
          <cell r="G651">
            <v>1</v>
          </cell>
          <cell r="I651" t="str">
            <v>A</v>
          </cell>
        </row>
        <row r="652">
          <cell r="A652" t="str">
            <v>121709</v>
          </cell>
          <cell r="B652" t="str">
            <v>Aponeurectomía parcial (incluye toma de injerto).Tratamiento quirúrgico de la Sindactilia.</v>
          </cell>
          <cell r="C652">
            <v>228</v>
          </cell>
          <cell r="D652">
            <v>45</v>
          </cell>
          <cell r="E652">
            <v>104.25</v>
          </cell>
          <cell r="F652">
            <v>227</v>
          </cell>
          <cell r="G652">
            <v>1</v>
          </cell>
          <cell r="I652" t="str">
            <v>A</v>
          </cell>
        </row>
        <row r="653">
          <cell r="A653" t="str">
            <v>121710</v>
          </cell>
          <cell r="B653" t="str">
            <v>De un espacio digital, sin injerto.</v>
          </cell>
          <cell r="C653">
            <v>61.5</v>
          </cell>
          <cell r="D653">
            <v>30</v>
          </cell>
          <cell r="E653">
            <v>80.25</v>
          </cell>
          <cell r="F653">
            <v>182</v>
          </cell>
          <cell r="G653">
            <v>1</v>
          </cell>
          <cell r="I653" t="str">
            <v>A</v>
          </cell>
        </row>
        <row r="654">
          <cell r="A654" t="str">
            <v>121711</v>
          </cell>
          <cell r="B654" t="str">
            <v>De un espacio digital, con injerto (inluye toma de injerto).</v>
          </cell>
          <cell r="C654">
            <v>80.25</v>
          </cell>
          <cell r="D654">
            <v>30</v>
          </cell>
          <cell r="E654">
            <v>80.25</v>
          </cell>
          <cell r="F654">
            <v>182</v>
          </cell>
          <cell r="G654">
            <v>1</v>
          </cell>
          <cell r="I654" t="str">
            <v>A</v>
          </cell>
        </row>
        <row r="655">
          <cell r="A655" t="str">
            <v>121712</v>
          </cell>
          <cell r="B655" t="str">
            <v>Reconstruccion total del pulgar por transposición.</v>
          </cell>
          <cell r="C655">
            <v>531.75</v>
          </cell>
          <cell r="D655">
            <v>106.5</v>
          </cell>
          <cell r="E655">
            <v>159.75</v>
          </cell>
          <cell r="F655">
            <v>214</v>
          </cell>
          <cell r="G655">
            <v>1</v>
          </cell>
          <cell r="I655" t="str">
            <v>A</v>
          </cell>
        </row>
        <row r="656">
          <cell r="A656" t="str">
            <v>121713</v>
          </cell>
          <cell r="B656" t="str">
            <v>Reconstruccion parcial del pulgar, en uno o más tiempos.</v>
          </cell>
          <cell r="C656">
            <v>303</v>
          </cell>
          <cell r="D656">
            <v>61.5</v>
          </cell>
          <cell r="E656">
            <v>127.5</v>
          </cell>
          <cell r="F656">
            <v>179</v>
          </cell>
          <cell r="G656">
            <v>1</v>
          </cell>
          <cell r="I656" t="str">
            <v>A</v>
          </cell>
        </row>
        <row r="657">
          <cell r="A657" t="str">
            <v>121714</v>
          </cell>
          <cell r="B657" t="str">
            <v>Luxación congénita de cadera, reducción incruenta, extemporánea (Petit).</v>
          </cell>
          <cell r="C657">
            <v>252.75</v>
          </cell>
          <cell r="D657">
            <v>0</v>
          </cell>
          <cell r="E657">
            <v>0</v>
          </cell>
          <cell r="F657">
            <v>0</v>
          </cell>
          <cell r="G657">
            <v>0</v>
          </cell>
          <cell r="I657" t="str">
            <v>A</v>
          </cell>
        </row>
        <row r="658">
          <cell r="A658" t="str">
            <v>121715</v>
          </cell>
          <cell r="B658" t="str">
            <v>Luxación congénita de cadera, reducción cruenta con o sin cirugía del cótilo y/o femur.</v>
          </cell>
          <cell r="C658">
            <v>372.75</v>
          </cell>
          <cell r="D658">
            <v>74.25</v>
          </cell>
          <cell r="E658">
            <v>159.75</v>
          </cell>
          <cell r="F658">
            <v>356</v>
          </cell>
          <cell r="G658">
            <v>2</v>
          </cell>
          <cell r="I658" t="str">
            <v>A</v>
          </cell>
        </row>
        <row r="659">
          <cell r="A659" t="str">
            <v>121716</v>
          </cell>
          <cell r="B659" t="str">
            <v>Displasia de cadera sin luxación, tratamiento qui rúrgico (Salter, Pemberton, Colonna, Chiard, etc.).</v>
          </cell>
          <cell r="C659">
            <v>372.75</v>
          </cell>
          <cell r="D659">
            <v>74.25</v>
          </cell>
          <cell r="E659">
            <v>159.75</v>
          </cell>
          <cell r="F659">
            <v>313</v>
          </cell>
          <cell r="G659">
            <v>2</v>
          </cell>
          <cell r="I659" t="str">
            <v>A</v>
          </cell>
        </row>
        <row r="660">
          <cell r="A660" t="str">
            <v>121717</v>
          </cell>
          <cell r="B660" t="str">
            <v>Epifisiolisis de cadera (coxa vara del adolescente) tratamiento quirúrgico.</v>
          </cell>
          <cell r="C660">
            <v>372.75</v>
          </cell>
          <cell r="D660">
            <v>74.25</v>
          </cell>
          <cell r="E660">
            <v>132.75</v>
          </cell>
          <cell r="F660">
            <v>313</v>
          </cell>
          <cell r="G660">
            <v>2</v>
          </cell>
          <cell r="I660" t="str">
            <v>A</v>
          </cell>
        </row>
        <row r="661">
          <cell r="A661" t="str">
            <v>121718</v>
          </cell>
          <cell r="B661" t="str">
            <v>Tratamiento quirúrgico de la luxación traumática inveterada de cadera.</v>
          </cell>
          <cell r="C661">
            <v>372.75</v>
          </cell>
          <cell r="D661">
            <v>74.25</v>
          </cell>
          <cell r="E661">
            <v>132.75</v>
          </cell>
          <cell r="F661">
            <v>313</v>
          </cell>
          <cell r="G661">
            <v>2</v>
          </cell>
          <cell r="I661" t="str">
            <v>A</v>
          </cell>
        </row>
        <row r="662">
          <cell r="A662" t="str">
            <v>121719</v>
          </cell>
          <cell r="B662" t="str">
            <v>Cuadricepsplastia (Judet, etc.).</v>
          </cell>
          <cell r="C662">
            <v>201.75</v>
          </cell>
          <cell r="D662">
            <v>39.75</v>
          </cell>
          <cell r="E662">
            <v>87</v>
          </cell>
          <cell r="F662">
            <v>313</v>
          </cell>
          <cell r="G662">
            <v>1</v>
          </cell>
          <cell r="I662" t="str">
            <v>A</v>
          </cell>
        </row>
        <row r="663">
          <cell r="A663" t="str">
            <v>121720</v>
          </cell>
          <cell r="B663" t="str">
            <v>Luxación recidivante de rótula.</v>
          </cell>
          <cell r="C663">
            <v>119.25</v>
          </cell>
          <cell r="D663">
            <v>30</v>
          </cell>
          <cell r="E663">
            <v>80.25</v>
          </cell>
          <cell r="F663">
            <v>123</v>
          </cell>
          <cell r="G663">
            <v>1</v>
          </cell>
          <cell r="I663" t="str">
            <v>A</v>
          </cell>
        </row>
        <row r="664">
          <cell r="A664" t="str">
            <v>121721</v>
          </cell>
          <cell r="B664" t="str">
            <v>Pie zambo varo equino supinado, tratamiento quirúrgico.</v>
          </cell>
          <cell r="C664">
            <v>228</v>
          </cell>
          <cell r="D664">
            <v>45</v>
          </cell>
          <cell r="E664">
            <v>104.25</v>
          </cell>
          <cell r="F664">
            <v>223</v>
          </cell>
          <cell r="G664">
            <v>1</v>
          </cell>
          <cell r="I664" t="str">
            <v>A</v>
          </cell>
        </row>
        <row r="665">
          <cell r="A665" t="str">
            <v>121722</v>
          </cell>
          <cell r="B665" t="str">
            <v>Pie equino, tratamiento quirúrgico.</v>
          </cell>
          <cell r="C665">
            <v>178.5</v>
          </cell>
          <cell r="D665">
            <v>34.5</v>
          </cell>
          <cell r="E665">
            <v>80.25</v>
          </cell>
          <cell r="F665">
            <v>123</v>
          </cell>
          <cell r="G665">
            <v>1</v>
          </cell>
          <cell r="I665" t="str">
            <v>A</v>
          </cell>
        </row>
        <row r="666">
          <cell r="A666" t="str">
            <v>121723</v>
          </cell>
          <cell r="B666" t="str">
            <v>Pie plano o pie cavo, tratamiento quirúrgico.</v>
          </cell>
          <cell r="C666">
            <v>228</v>
          </cell>
          <cell r="D666">
            <v>45</v>
          </cell>
          <cell r="E666">
            <v>104.25</v>
          </cell>
          <cell r="F666">
            <v>223</v>
          </cell>
          <cell r="G666">
            <v>1</v>
          </cell>
          <cell r="I666" t="str">
            <v>A</v>
          </cell>
        </row>
        <row r="667">
          <cell r="A667" t="str">
            <v>121724</v>
          </cell>
          <cell r="B667" t="str">
            <v>Seudoexostosis de Haglund.</v>
          </cell>
          <cell r="C667">
            <v>61.5</v>
          </cell>
          <cell r="D667">
            <v>30</v>
          </cell>
          <cell r="E667">
            <v>80.25</v>
          </cell>
          <cell r="F667">
            <v>180</v>
          </cell>
          <cell r="G667">
            <v>1</v>
          </cell>
          <cell r="I667" t="str">
            <v>A</v>
          </cell>
        </row>
        <row r="668">
          <cell r="A668" t="str">
            <v>121725</v>
          </cell>
          <cell r="B668" t="str">
            <v>Tratamiento quirúrgico de pie hendido.</v>
          </cell>
          <cell r="C668">
            <v>178.5</v>
          </cell>
          <cell r="D668">
            <v>34.5</v>
          </cell>
          <cell r="E668">
            <v>80.25</v>
          </cell>
          <cell r="F668">
            <v>123</v>
          </cell>
          <cell r="G668">
            <v>1</v>
          </cell>
          <cell r="I668" t="str">
            <v>A</v>
          </cell>
        </row>
        <row r="669">
          <cell r="A669" t="str">
            <v>121726</v>
          </cell>
          <cell r="B669" t="str">
            <v>Tratamiento quirúrgico completo de Hallus Valgus Simple y/o Metatarsus Varus Primus, Hallus Varus.</v>
          </cell>
          <cell r="C669">
            <v>178.5</v>
          </cell>
          <cell r="D669">
            <v>34.5</v>
          </cell>
          <cell r="E669">
            <v>80.25</v>
          </cell>
          <cell r="F669">
            <v>264</v>
          </cell>
          <cell r="G669">
            <v>1</v>
          </cell>
          <cell r="H669" t="str">
            <v>Este código 12.17.26 c</v>
          </cell>
          <cell r="I669" t="str">
            <v>A</v>
          </cell>
        </row>
        <row r="670">
          <cell r="A670" t="str">
            <v>121727</v>
          </cell>
          <cell r="B670" t="str">
            <v>Tratamiento quirúrgico del dedo en garra en martillo, del quinto superducuts, del juanetillo de sastre.</v>
          </cell>
          <cell r="C670">
            <v>61.5</v>
          </cell>
          <cell r="D670">
            <v>30</v>
          </cell>
          <cell r="E670">
            <v>80.25</v>
          </cell>
          <cell r="F670">
            <v>175</v>
          </cell>
          <cell r="G670">
            <v>1</v>
          </cell>
          <cell r="H670" t="str">
            <v>Apliación de la norma.</v>
          </cell>
          <cell r="I670" t="str">
            <v>A</v>
          </cell>
        </row>
        <row r="671">
          <cell r="A671" t="str">
            <v>121728</v>
          </cell>
          <cell r="B671" t="str">
            <v>Exeresis del neuroma de Morton.</v>
          </cell>
          <cell r="C671">
            <v>61.5</v>
          </cell>
          <cell r="D671">
            <v>30</v>
          </cell>
          <cell r="E671">
            <v>80.25</v>
          </cell>
          <cell r="F671">
            <v>55</v>
          </cell>
          <cell r="G671">
            <v>1</v>
          </cell>
          <cell r="I671" t="str">
            <v>A</v>
          </cell>
        </row>
        <row r="672">
          <cell r="A672" t="str">
            <v>121801</v>
          </cell>
          <cell r="B672" t="str">
            <v>Musculares, periarticulares, tendinosas, de fascias, de ganglión.</v>
          </cell>
          <cell r="C672">
            <v>9</v>
          </cell>
          <cell r="D672">
            <v>0</v>
          </cell>
          <cell r="E672">
            <v>0</v>
          </cell>
          <cell r="F672">
            <v>7</v>
          </cell>
          <cell r="G672">
            <v>0</v>
          </cell>
          <cell r="I672" t="str">
            <v>A</v>
          </cell>
        </row>
        <row r="673">
          <cell r="A673" t="str">
            <v>121802</v>
          </cell>
          <cell r="B673" t="str">
            <v>Movilización forzada de articulación (bajo anestesia general).</v>
          </cell>
          <cell r="C673">
            <v>21.75</v>
          </cell>
          <cell r="D673">
            <v>0</v>
          </cell>
          <cell r="E673">
            <v>80.25</v>
          </cell>
          <cell r="F673">
            <v>27</v>
          </cell>
          <cell r="G673">
            <v>0</v>
          </cell>
          <cell r="I673" t="str">
            <v>A</v>
          </cell>
        </row>
        <row r="674">
          <cell r="A674" t="str">
            <v>121901</v>
          </cell>
          <cell r="B674" t="str">
            <v>Fronda articulada para maxilares.</v>
          </cell>
          <cell r="C674">
            <v>12.75</v>
          </cell>
          <cell r="D674">
            <v>0</v>
          </cell>
          <cell r="E674">
            <v>0</v>
          </cell>
          <cell r="F674">
            <v>60</v>
          </cell>
          <cell r="G674">
            <v>0</v>
          </cell>
          <cell r="I674" t="str">
            <v>A</v>
          </cell>
        </row>
        <row r="675">
          <cell r="A675" t="str">
            <v>121902</v>
          </cell>
          <cell r="B675" t="str">
            <v>Yeso para nariz.</v>
          </cell>
          <cell r="C675">
            <v>9</v>
          </cell>
          <cell r="D675">
            <v>0</v>
          </cell>
          <cell r="E675">
            <v>0</v>
          </cell>
          <cell r="F675">
            <v>10</v>
          </cell>
          <cell r="G675">
            <v>0</v>
          </cell>
          <cell r="I675" t="str">
            <v>A</v>
          </cell>
        </row>
        <row r="676">
          <cell r="A676" t="str">
            <v>121903</v>
          </cell>
          <cell r="B676" t="str">
            <v>Minerva.</v>
          </cell>
          <cell r="C676">
            <v>54</v>
          </cell>
          <cell r="D676">
            <v>0</v>
          </cell>
          <cell r="E676">
            <v>0</v>
          </cell>
          <cell r="F676">
            <v>162</v>
          </cell>
          <cell r="G676">
            <v>0</v>
          </cell>
          <cell r="I676" t="str">
            <v>A</v>
          </cell>
        </row>
        <row r="677">
          <cell r="A677" t="str">
            <v>121904</v>
          </cell>
          <cell r="B677" t="str">
            <v>Collar de Shani enyesado.</v>
          </cell>
          <cell r="C677">
            <v>9</v>
          </cell>
          <cell r="D677">
            <v>0</v>
          </cell>
          <cell r="E677">
            <v>0</v>
          </cell>
          <cell r="F677">
            <v>20</v>
          </cell>
          <cell r="G677">
            <v>0</v>
          </cell>
          <cell r="I677" t="str">
            <v>A</v>
          </cell>
        </row>
        <row r="678">
          <cell r="A678" t="str">
            <v>121905</v>
          </cell>
          <cell r="B678" t="str">
            <v>Vendaje de Shani.</v>
          </cell>
          <cell r="C678">
            <v>9</v>
          </cell>
          <cell r="D678">
            <v>0</v>
          </cell>
          <cell r="E678">
            <v>0</v>
          </cell>
          <cell r="F678">
            <v>20</v>
          </cell>
          <cell r="G678">
            <v>0</v>
          </cell>
          <cell r="I678" t="str">
            <v>A</v>
          </cell>
        </row>
        <row r="679">
          <cell r="A679" t="str">
            <v>121906</v>
          </cell>
          <cell r="B679" t="str">
            <v>Corsét. (X)</v>
          </cell>
          <cell r="C679">
            <v>39.75</v>
          </cell>
          <cell r="D679">
            <v>0</v>
          </cell>
          <cell r="E679">
            <v>0</v>
          </cell>
          <cell r="F679">
            <v>110</v>
          </cell>
          <cell r="G679">
            <v>0</v>
          </cell>
          <cell r="I679" t="str">
            <v>A</v>
          </cell>
        </row>
        <row r="680">
          <cell r="A680" t="str">
            <v>121907</v>
          </cell>
          <cell r="B680" t="str">
            <v>Corselete.</v>
          </cell>
          <cell r="C680">
            <v>26.25</v>
          </cell>
          <cell r="D680">
            <v>0</v>
          </cell>
          <cell r="E680">
            <v>0</v>
          </cell>
          <cell r="F680">
            <v>60</v>
          </cell>
          <cell r="G680">
            <v>0</v>
          </cell>
          <cell r="I680" t="str">
            <v>A</v>
          </cell>
        </row>
        <row r="681">
          <cell r="A681" t="str">
            <v>121908</v>
          </cell>
          <cell r="B681" t="str">
            <v>Corset de Risser o similares. (X)</v>
          </cell>
          <cell r="C681">
            <v>106.5</v>
          </cell>
          <cell r="D681">
            <v>0</v>
          </cell>
          <cell r="E681">
            <v>0</v>
          </cell>
          <cell r="F681">
            <v>162</v>
          </cell>
          <cell r="G681">
            <v>0</v>
          </cell>
          <cell r="I681" t="str">
            <v>A</v>
          </cell>
        </row>
        <row r="682">
          <cell r="A682" t="str">
            <v>121909</v>
          </cell>
          <cell r="B682" t="str">
            <v>Lecho de Lorenz hasta cadera.</v>
          </cell>
          <cell r="C682">
            <v>39.75</v>
          </cell>
          <cell r="D682">
            <v>0</v>
          </cell>
          <cell r="E682">
            <v>0</v>
          </cell>
          <cell r="F682">
            <v>110</v>
          </cell>
          <cell r="G682">
            <v>0</v>
          </cell>
          <cell r="I682" t="str">
            <v>A</v>
          </cell>
        </row>
        <row r="683">
          <cell r="A683" t="str">
            <v>121910</v>
          </cell>
          <cell r="B683" t="str">
            <v>Lecho de Lorenz hasta pie.</v>
          </cell>
          <cell r="C683">
            <v>54</v>
          </cell>
          <cell r="D683">
            <v>0</v>
          </cell>
          <cell r="E683">
            <v>0</v>
          </cell>
          <cell r="F683">
            <v>130</v>
          </cell>
          <cell r="G683">
            <v>0</v>
          </cell>
          <cell r="I683" t="str">
            <v>A</v>
          </cell>
        </row>
        <row r="684">
          <cell r="A684" t="str">
            <v>121911</v>
          </cell>
          <cell r="B684" t="str">
            <v>Vendaje de Cíngulo para costilla. (X)</v>
          </cell>
          <cell r="C684">
            <v>9</v>
          </cell>
          <cell r="D684">
            <v>0</v>
          </cell>
          <cell r="E684">
            <v>0</v>
          </cell>
          <cell r="F684">
            <v>30</v>
          </cell>
          <cell r="G684">
            <v>0</v>
          </cell>
          <cell r="I684" t="str">
            <v>A</v>
          </cell>
        </row>
        <row r="685">
          <cell r="A685" t="str">
            <v>121912</v>
          </cell>
          <cell r="B685" t="str">
            <v>Vendaje en ocho enyesado. (X)</v>
          </cell>
          <cell r="C685">
            <v>12.75</v>
          </cell>
          <cell r="D685">
            <v>0</v>
          </cell>
          <cell r="E685">
            <v>0</v>
          </cell>
          <cell r="F685">
            <v>20</v>
          </cell>
          <cell r="G685">
            <v>0</v>
          </cell>
          <cell r="I685" t="str">
            <v>A</v>
          </cell>
        </row>
        <row r="686">
          <cell r="A686" t="str">
            <v>121913</v>
          </cell>
          <cell r="B686" t="str">
            <v>Vendaje de Robert Jones (acromio clavicular).</v>
          </cell>
          <cell r="C686">
            <v>12.75</v>
          </cell>
          <cell r="D686">
            <v>0</v>
          </cell>
          <cell r="E686">
            <v>0</v>
          </cell>
          <cell r="F686">
            <v>20</v>
          </cell>
          <cell r="G686">
            <v>0</v>
          </cell>
          <cell r="I686" t="str">
            <v>A</v>
          </cell>
        </row>
        <row r="687">
          <cell r="A687" t="str">
            <v>121914</v>
          </cell>
          <cell r="B687" t="str">
            <v>Velpeau de yeso. (X)</v>
          </cell>
          <cell r="C687">
            <v>12.75</v>
          </cell>
          <cell r="D687">
            <v>0</v>
          </cell>
          <cell r="E687">
            <v>0</v>
          </cell>
          <cell r="F687">
            <v>30</v>
          </cell>
          <cell r="G687">
            <v>0</v>
          </cell>
          <cell r="I687" t="str">
            <v>A</v>
          </cell>
        </row>
        <row r="688">
          <cell r="A688" t="str">
            <v>121915</v>
          </cell>
          <cell r="B688" t="str">
            <v>Vendaje de Velpeau..</v>
          </cell>
          <cell r="C688">
            <v>9</v>
          </cell>
          <cell r="D688">
            <v>0</v>
          </cell>
          <cell r="E688">
            <v>0</v>
          </cell>
          <cell r="F688">
            <v>20</v>
          </cell>
          <cell r="G688">
            <v>0</v>
          </cell>
          <cell r="I688" t="str">
            <v>A</v>
          </cell>
        </row>
        <row r="689">
          <cell r="A689" t="str">
            <v>121916</v>
          </cell>
          <cell r="B689" t="str">
            <v>Yeso tóraco-branquial. (X)</v>
          </cell>
          <cell r="C689">
            <v>54</v>
          </cell>
          <cell r="D689">
            <v>0</v>
          </cell>
          <cell r="E689">
            <v>0</v>
          </cell>
          <cell r="F689">
            <v>110</v>
          </cell>
          <cell r="G689">
            <v>0</v>
          </cell>
          <cell r="I689" t="str">
            <v>A</v>
          </cell>
        </row>
        <row r="690">
          <cell r="A690" t="str">
            <v>121917</v>
          </cell>
          <cell r="B690" t="str">
            <v>Yeso branquipalmar. (X)</v>
          </cell>
          <cell r="C690">
            <v>26.25</v>
          </cell>
          <cell r="D690">
            <v>0</v>
          </cell>
          <cell r="E690">
            <v>0</v>
          </cell>
          <cell r="F690">
            <v>50</v>
          </cell>
          <cell r="G690">
            <v>0</v>
          </cell>
          <cell r="I690" t="str">
            <v>A</v>
          </cell>
        </row>
        <row r="691">
          <cell r="A691" t="str">
            <v>121918</v>
          </cell>
          <cell r="B691" t="str">
            <v>Yeso colgante.</v>
          </cell>
          <cell r="C691">
            <v>12.75</v>
          </cell>
          <cell r="D691">
            <v>0</v>
          </cell>
          <cell r="E691">
            <v>0</v>
          </cell>
          <cell r="F691">
            <v>50</v>
          </cell>
          <cell r="G691">
            <v>0</v>
          </cell>
          <cell r="I691" t="str">
            <v>A</v>
          </cell>
        </row>
        <row r="692">
          <cell r="A692" t="str">
            <v>121919</v>
          </cell>
          <cell r="B692" t="str">
            <v>Yeso antebraquipalmar. (X)</v>
          </cell>
          <cell r="C692">
            <v>12.75</v>
          </cell>
          <cell r="D692">
            <v>0</v>
          </cell>
          <cell r="E692">
            <v>0</v>
          </cell>
          <cell r="F692">
            <v>50</v>
          </cell>
          <cell r="G692">
            <v>0</v>
          </cell>
          <cell r="I692" t="str">
            <v>A</v>
          </cell>
        </row>
        <row r="693">
          <cell r="A693" t="str">
            <v>121920</v>
          </cell>
          <cell r="B693" t="str">
            <v>Mano de yeso. (X)</v>
          </cell>
          <cell r="C693">
            <v>9</v>
          </cell>
          <cell r="D693">
            <v>0</v>
          </cell>
          <cell r="E693">
            <v>0</v>
          </cell>
          <cell r="F693">
            <v>20</v>
          </cell>
          <cell r="G693">
            <v>0</v>
          </cell>
          <cell r="I693" t="str">
            <v>A</v>
          </cell>
        </row>
        <row r="694">
          <cell r="A694" t="str">
            <v>121921</v>
          </cell>
          <cell r="B694" t="str">
            <v>Valva larga de miembro superior. (X)</v>
          </cell>
          <cell r="C694">
            <v>12.75</v>
          </cell>
          <cell r="D694">
            <v>0</v>
          </cell>
          <cell r="E694">
            <v>0</v>
          </cell>
          <cell r="F694">
            <v>20</v>
          </cell>
          <cell r="G694">
            <v>0</v>
          </cell>
          <cell r="I694" t="str">
            <v>A</v>
          </cell>
        </row>
        <row r="695">
          <cell r="A695" t="str">
            <v>121922</v>
          </cell>
          <cell r="B695" t="str">
            <v>Valva corta de miembro superior. (X)</v>
          </cell>
          <cell r="C695">
            <v>9</v>
          </cell>
          <cell r="D695">
            <v>0</v>
          </cell>
          <cell r="E695">
            <v>0</v>
          </cell>
          <cell r="F695">
            <v>20</v>
          </cell>
          <cell r="G695">
            <v>0</v>
          </cell>
          <cell r="I695" t="str">
            <v>A</v>
          </cell>
        </row>
        <row r="696">
          <cell r="A696" t="str">
            <v>121923</v>
          </cell>
          <cell r="B696" t="str">
            <v>Yeso pelvipédico. (X)</v>
          </cell>
          <cell r="C696">
            <v>54</v>
          </cell>
          <cell r="D696">
            <v>0</v>
          </cell>
          <cell r="E696">
            <v>0</v>
          </cell>
          <cell r="F696">
            <v>110</v>
          </cell>
          <cell r="G696">
            <v>0</v>
          </cell>
          <cell r="I696" t="str">
            <v>A</v>
          </cell>
        </row>
        <row r="697">
          <cell r="A697" t="str">
            <v>121924</v>
          </cell>
          <cell r="B697" t="str">
            <v>Ducroquet.</v>
          </cell>
          <cell r="C697">
            <v>39.75</v>
          </cell>
          <cell r="D697">
            <v>0</v>
          </cell>
          <cell r="E697">
            <v>0</v>
          </cell>
          <cell r="F697">
            <v>50</v>
          </cell>
          <cell r="G697">
            <v>0</v>
          </cell>
          <cell r="I697" t="str">
            <v>A</v>
          </cell>
        </row>
        <row r="698">
          <cell r="A698" t="str">
            <v>121925</v>
          </cell>
          <cell r="B698" t="str">
            <v>Calza de yeso (yeso cruropédico). (X)</v>
          </cell>
          <cell r="C698">
            <v>26.25</v>
          </cell>
          <cell r="D698">
            <v>0</v>
          </cell>
          <cell r="E698">
            <v>0</v>
          </cell>
          <cell r="F698">
            <v>50</v>
          </cell>
          <cell r="G698">
            <v>0</v>
          </cell>
          <cell r="I698" t="str">
            <v>A</v>
          </cell>
        </row>
        <row r="699">
          <cell r="A699" t="str">
            <v>121926</v>
          </cell>
          <cell r="B699" t="str">
            <v>Bota larga de yeso. (X)</v>
          </cell>
          <cell r="C699">
            <v>39.75</v>
          </cell>
          <cell r="D699">
            <v>0</v>
          </cell>
          <cell r="E699">
            <v>0</v>
          </cell>
          <cell r="F699">
            <v>50</v>
          </cell>
          <cell r="G699">
            <v>0</v>
          </cell>
          <cell r="I699" t="str">
            <v>A</v>
          </cell>
        </row>
        <row r="700">
          <cell r="A700" t="str">
            <v>121927</v>
          </cell>
          <cell r="B700" t="str">
            <v>Bota corta de yeso. (X)</v>
          </cell>
          <cell r="C700">
            <v>26.25</v>
          </cell>
          <cell r="D700">
            <v>0</v>
          </cell>
          <cell r="E700">
            <v>0</v>
          </cell>
          <cell r="F700">
            <v>50</v>
          </cell>
          <cell r="G700">
            <v>0</v>
          </cell>
          <cell r="I700" t="str">
            <v>A</v>
          </cell>
        </row>
        <row r="701">
          <cell r="A701" t="str">
            <v>121928</v>
          </cell>
          <cell r="B701" t="str">
            <v>Botín de yeso.</v>
          </cell>
          <cell r="C701">
            <v>12.75</v>
          </cell>
          <cell r="D701">
            <v>0</v>
          </cell>
          <cell r="E701">
            <v>0</v>
          </cell>
          <cell r="F701">
            <v>20</v>
          </cell>
          <cell r="G701">
            <v>0</v>
          </cell>
          <cell r="I701" t="str">
            <v>A</v>
          </cell>
        </row>
        <row r="702">
          <cell r="A702" t="str">
            <v>121929</v>
          </cell>
          <cell r="B702" t="str">
            <v>Valva larga de miembro inferior. (X)</v>
          </cell>
          <cell r="C702">
            <v>26.25</v>
          </cell>
          <cell r="D702">
            <v>0</v>
          </cell>
          <cell r="E702">
            <v>0</v>
          </cell>
          <cell r="F702">
            <v>20</v>
          </cell>
          <cell r="G702">
            <v>0</v>
          </cell>
          <cell r="I702" t="str">
            <v>A</v>
          </cell>
        </row>
        <row r="703">
          <cell r="A703" t="str">
            <v>121930</v>
          </cell>
          <cell r="B703" t="str">
            <v>Valva corta de miembro inferior.</v>
          </cell>
          <cell r="C703">
            <v>9</v>
          </cell>
          <cell r="D703">
            <v>0</v>
          </cell>
          <cell r="E703">
            <v>0</v>
          </cell>
          <cell r="F703">
            <v>20</v>
          </cell>
          <cell r="G703">
            <v>0</v>
          </cell>
          <cell r="I703" t="str">
            <v>A</v>
          </cell>
        </row>
        <row r="704">
          <cell r="A704" t="str">
            <v>121931</v>
          </cell>
          <cell r="B704" t="str">
            <v>Pasta de unna.</v>
          </cell>
          <cell r="C704">
            <v>9</v>
          </cell>
          <cell r="D704">
            <v>0</v>
          </cell>
          <cell r="E704">
            <v>0</v>
          </cell>
          <cell r="F704">
            <v>20</v>
          </cell>
          <cell r="G704">
            <v>0</v>
          </cell>
          <cell r="I704" t="str">
            <v>A</v>
          </cell>
        </row>
        <row r="705">
          <cell r="A705" t="str">
            <v>121932</v>
          </cell>
          <cell r="B705" t="str">
            <v>Tracción contínua cutánea, tracción de partes blandas con frondas, vendajes, adhesivos, etc. (X)</v>
          </cell>
          <cell r="C705">
            <v>26.25</v>
          </cell>
          <cell r="D705">
            <v>0</v>
          </cell>
          <cell r="E705">
            <v>0</v>
          </cell>
          <cell r="F705">
            <v>50</v>
          </cell>
          <cell r="G705">
            <v>0</v>
          </cell>
          <cell r="I705" t="str">
            <v>A</v>
          </cell>
        </row>
        <row r="706">
          <cell r="A706" t="str">
            <v>121933</v>
          </cell>
          <cell r="B706" t="str">
            <v>Tracción contínua tipo Cotrel (céfalo-pélvico).</v>
          </cell>
          <cell r="C706">
            <v>80.25</v>
          </cell>
          <cell r="D706">
            <v>0</v>
          </cell>
          <cell r="E706">
            <v>0</v>
          </cell>
          <cell r="F706">
            <v>163</v>
          </cell>
          <cell r="G706">
            <v>0</v>
          </cell>
          <cell r="I706" t="str">
            <v>A</v>
          </cell>
        </row>
        <row r="707">
          <cell r="A707" t="str">
            <v>121934</v>
          </cell>
          <cell r="B707" t="str">
            <v>Tracción contínua esquelética cefálica.</v>
          </cell>
          <cell r="C707">
            <v>66</v>
          </cell>
          <cell r="D707">
            <v>0</v>
          </cell>
          <cell r="E707">
            <v>0</v>
          </cell>
          <cell r="F707">
            <v>130</v>
          </cell>
          <cell r="G707">
            <v>0</v>
          </cell>
          <cell r="I707" t="str">
            <v>A</v>
          </cell>
        </row>
        <row r="708">
          <cell r="A708" t="str">
            <v>121935</v>
          </cell>
          <cell r="B708" t="str">
            <v>Tracción contínua esquelética cefalopélvica o cefalofemoral.</v>
          </cell>
          <cell r="C708">
            <v>106.5</v>
          </cell>
          <cell r="D708">
            <v>0</v>
          </cell>
          <cell r="E708">
            <v>0</v>
          </cell>
          <cell r="F708">
            <v>162</v>
          </cell>
          <cell r="G708">
            <v>0</v>
          </cell>
          <cell r="I708" t="str">
            <v>A</v>
          </cell>
        </row>
        <row r="709">
          <cell r="A709" t="str">
            <v>121936</v>
          </cell>
          <cell r="B709" t="str">
            <v>Tracción contínua esquelética de miembro superior o inferior. (X)</v>
          </cell>
          <cell r="C709">
            <v>26.25</v>
          </cell>
          <cell r="D709">
            <v>0</v>
          </cell>
          <cell r="E709">
            <v>0</v>
          </cell>
          <cell r="F709">
            <v>60</v>
          </cell>
          <cell r="G709">
            <v>0</v>
          </cell>
          <cell r="I709" t="str">
            <v>A</v>
          </cell>
        </row>
        <row r="710">
          <cell r="A710" t="str">
            <v>130101</v>
          </cell>
          <cell r="B710" t="str">
            <v>Escisión de quiste dermoideo sacrococcigeo.</v>
          </cell>
          <cell r="C710">
            <v>80.25</v>
          </cell>
          <cell r="D710">
            <v>30</v>
          </cell>
          <cell r="E710">
            <v>80.25</v>
          </cell>
          <cell r="F710">
            <v>141</v>
          </cell>
          <cell r="G710">
            <v>1</v>
          </cell>
          <cell r="I710" t="str">
            <v>A</v>
          </cell>
        </row>
        <row r="711">
          <cell r="A711" t="str">
            <v>130102</v>
          </cell>
          <cell r="B711" t="str">
            <v>Escisión amplia de lesión de piel comprendiendo estructuras vecinas por tumor maligno (incluye reparación plástica). (X)</v>
          </cell>
          <cell r="C711">
            <v>61.5</v>
          </cell>
          <cell r="D711">
            <v>30</v>
          </cell>
          <cell r="E711">
            <v>80.25</v>
          </cell>
          <cell r="F711">
            <v>120</v>
          </cell>
          <cell r="G711">
            <v>1</v>
          </cell>
          <cell r="I711" t="str">
            <v>A</v>
          </cell>
        </row>
        <row r="712">
          <cell r="A712" t="str">
            <v>130103</v>
          </cell>
          <cell r="B712" t="str">
            <v>Escisión radical de angioma cavernoso mayor de 5 cm. diámetro (incluye reparación plástica).</v>
          </cell>
          <cell r="C712">
            <v>80.25</v>
          </cell>
          <cell r="D712">
            <v>30</v>
          </cell>
          <cell r="E712">
            <v>80.25</v>
          </cell>
          <cell r="F712">
            <v>177</v>
          </cell>
          <cell r="G712">
            <v>1</v>
          </cell>
          <cell r="I712" t="str">
            <v>A</v>
          </cell>
        </row>
        <row r="713">
          <cell r="A713" t="str">
            <v>130104</v>
          </cell>
          <cell r="B713" t="str">
            <v>Escisión local de lesión de piel o glándula de piel cicatrizal, inflamatoria o tumoral benigna (quiste sebáceo, antrax, nevus, etc.). (X)</v>
          </cell>
          <cell r="C713">
            <v>21.75</v>
          </cell>
          <cell r="D713">
            <v>0</v>
          </cell>
          <cell r="E713">
            <v>0</v>
          </cell>
          <cell r="F713">
            <v>45</v>
          </cell>
          <cell r="G713">
            <v>0</v>
          </cell>
          <cell r="I713" t="str">
            <v>A</v>
          </cell>
        </row>
        <row r="714">
          <cell r="A714" t="str">
            <v>130105</v>
          </cell>
          <cell r="B714" t="str">
            <v>Incisión y drenaje de abceso, superficial, hidrosadenitis, quiste sebáseo infectado, forúnculo, panadizo, hematoma, antrax, etc. Extracción de cuerpo extraño superficial. (X)</v>
          </cell>
          <cell r="C714">
            <v>12.75</v>
          </cell>
          <cell r="D714">
            <v>0</v>
          </cell>
          <cell r="E714">
            <v>0</v>
          </cell>
          <cell r="F714">
            <v>26</v>
          </cell>
          <cell r="G714">
            <v>0</v>
          </cell>
          <cell r="I714" t="str">
            <v>A</v>
          </cell>
        </row>
        <row r="715">
          <cell r="A715" t="str">
            <v>130106</v>
          </cell>
          <cell r="B715" t="str">
            <v>Destrucción de lesión de piel (verruga, queratosis senil, fibroma, nevus, etc.) por electrocoagulación o aplicación de sustancias químicas (hasta 5 elementos). Tratamiento completo.</v>
          </cell>
          <cell r="C715">
            <v>9</v>
          </cell>
          <cell r="D715">
            <v>0</v>
          </cell>
          <cell r="E715">
            <v>0</v>
          </cell>
          <cell r="F715">
            <v>26</v>
          </cell>
          <cell r="G715">
            <v>0</v>
          </cell>
          <cell r="I715" t="str">
            <v>A</v>
          </cell>
        </row>
        <row r="716">
          <cell r="A716" t="str">
            <v>130107</v>
          </cell>
          <cell r="B716" t="str">
            <v>Destrucción de lesión de piel (verruga, queratosis senil, fibroma, nevus, etc.) por electrocoagulación o aplicación de sustancias químicas (más de 5 elementos). Tratamiento completo</v>
          </cell>
          <cell r="C716">
            <v>12.75</v>
          </cell>
          <cell r="D716">
            <v>0</v>
          </cell>
          <cell r="E716">
            <v>0</v>
          </cell>
          <cell r="F716">
            <v>45</v>
          </cell>
          <cell r="G716">
            <v>0</v>
          </cell>
          <cell r="H716" t="str">
            <v>En las lesiones múltipl</v>
          </cell>
          <cell r="I716" t="str">
            <v>A</v>
          </cell>
        </row>
        <row r="717">
          <cell r="A717" t="str">
            <v>130108</v>
          </cell>
          <cell r="B717" t="str">
            <v>Biopsia de piel y/o tejido celular subcutáneo y/o muscular. (X)</v>
          </cell>
          <cell r="C717">
            <v>12.75</v>
          </cell>
          <cell r="D717">
            <v>0</v>
          </cell>
          <cell r="E717">
            <v>0</v>
          </cell>
          <cell r="F717">
            <v>26</v>
          </cell>
          <cell r="G717">
            <v>0</v>
          </cell>
          <cell r="I717" t="str">
            <v>A</v>
          </cell>
        </row>
        <row r="718">
          <cell r="A718" t="str">
            <v>130109</v>
          </cell>
          <cell r="B718" t="str">
            <v>Escisión de uña lecho o repliegue ungueneal. (X)</v>
          </cell>
          <cell r="C718">
            <v>21.75</v>
          </cell>
          <cell r="D718">
            <v>0</v>
          </cell>
          <cell r="E718">
            <v>0</v>
          </cell>
          <cell r="F718">
            <v>26</v>
          </cell>
          <cell r="G718">
            <v>0</v>
          </cell>
          <cell r="I718" t="str">
            <v>A</v>
          </cell>
        </row>
        <row r="719">
          <cell r="A719" t="str">
            <v>130110</v>
          </cell>
          <cell r="B719" t="str">
            <v>Sutura de herida. (X)</v>
          </cell>
          <cell r="C719">
            <v>30</v>
          </cell>
          <cell r="D719">
            <v>0</v>
          </cell>
          <cell r="E719">
            <v>0</v>
          </cell>
          <cell r="F719">
            <v>45</v>
          </cell>
          <cell r="G719">
            <v>0</v>
          </cell>
          <cell r="H719" t="str">
            <v>Los gastos de curacion</v>
          </cell>
          <cell r="I719" t="str">
            <v>A</v>
          </cell>
        </row>
        <row r="720">
          <cell r="A720" t="str">
            <v>130112</v>
          </cell>
          <cell r="B720" t="str">
            <v>Escisión de tumor de tejido celular subcutáneo (lipoma).</v>
          </cell>
          <cell r="C720">
            <v>21.75</v>
          </cell>
          <cell r="D720">
            <v>0</v>
          </cell>
          <cell r="E720">
            <v>0</v>
          </cell>
          <cell r="F720">
            <v>47</v>
          </cell>
          <cell r="G720">
            <v>0</v>
          </cell>
          <cell r="I720" t="str">
            <v>A</v>
          </cell>
        </row>
        <row r="721">
          <cell r="A721" t="str">
            <v>130113</v>
          </cell>
          <cell r="B721" t="str">
            <v>Escisión de lipoma gigante (con reconocimiento previo de la obra social).</v>
          </cell>
          <cell r="C721">
            <v>61.5</v>
          </cell>
          <cell r="D721">
            <v>30</v>
          </cell>
          <cell r="E721">
            <v>80.25</v>
          </cell>
          <cell r="F721">
            <v>118</v>
          </cell>
          <cell r="G721">
            <v>1</v>
          </cell>
          <cell r="I721" t="str">
            <v>A</v>
          </cell>
        </row>
        <row r="722">
          <cell r="A722" t="str">
            <v>130114</v>
          </cell>
          <cell r="B722" t="str">
            <v>Incisión y drenaje de abceso profundo subaponeurótico. Extracción de cuerpo extraño profundo. (X)</v>
          </cell>
          <cell r="C722">
            <v>30</v>
          </cell>
          <cell r="D722">
            <v>0</v>
          </cell>
          <cell r="E722">
            <v>0</v>
          </cell>
          <cell r="F722">
            <v>45</v>
          </cell>
          <cell r="G722">
            <v>0</v>
          </cell>
          <cell r="H722" t="str">
            <v>Los gastos de curacion</v>
          </cell>
          <cell r="I722" t="str">
            <v>A</v>
          </cell>
        </row>
        <row r="723">
          <cell r="A723" t="str">
            <v>130115</v>
          </cell>
          <cell r="B723" t="str">
            <v>Implantación de "Pellets" en tejido subcutáneo.</v>
          </cell>
          <cell r="C723">
            <v>0</v>
          </cell>
          <cell r="D723">
            <v>0</v>
          </cell>
          <cell r="E723">
            <v>0</v>
          </cell>
          <cell r="F723">
            <v>26</v>
          </cell>
          <cell r="G723">
            <v>0</v>
          </cell>
          <cell r="I723" t="str">
            <v>A</v>
          </cell>
        </row>
        <row r="724">
          <cell r="A724" t="str">
            <v>130201</v>
          </cell>
          <cell r="B724" t="str">
            <v>Injerto libre de grasa, dermigrasa o piel total. (X)</v>
          </cell>
          <cell r="C724">
            <v>80.25</v>
          </cell>
          <cell r="D724">
            <v>30</v>
          </cell>
          <cell r="E724">
            <v>80.25</v>
          </cell>
          <cell r="F724">
            <v>218</v>
          </cell>
          <cell r="G724">
            <v>1</v>
          </cell>
          <cell r="I724" t="str">
            <v>A</v>
          </cell>
        </row>
        <row r="725">
          <cell r="A725" t="str">
            <v>130202</v>
          </cell>
          <cell r="B725" t="str">
            <v>Preparación de colgajo tubulado, en uno o dos tiempos.</v>
          </cell>
          <cell r="C725">
            <v>80.25</v>
          </cell>
          <cell r="D725">
            <v>30</v>
          </cell>
          <cell r="E725">
            <v>80.25</v>
          </cell>
          <cell r="F725">
            <v>177</v>
          </cell>
          <cell r="G725">
            <v>1</v>
          </cell>
          <cell r="I725" t="str">
            <v>A</v>
          </cell>
        </row>
        <row r="726">
          <cell r="A726" t="str">
            <v>130203</v>
          </cell>
          <cell r="B726" t="str">
            <v>Adelgazamiento de piel y transplante de grasa.</v>
          </cell>
          <cell r="C726">
            <v>80.25</v>
          </cell>
          <cell r="D726">
            <v>30</v>
          </cell>
          <cell r="E726">
            <v>80.25</v>
          </cell>
          <cell r="F726">
            <v>118</v>
          </cell>
          <cell r="G726">
            <v>1</v>
          </cell>
          <cell r="I726" t="str">
            <v>A</v>
          </cell>
        </row>
        <row r="727">
          <cell r="A727" t="str">
            <v>130204</v>
          </cell>
          <cell r="B727" t="str">
            <v>Cierre plástico de herida por colgajo. (X)</v>
          </cell>
          <cell r="C727">
            <v>61.5</v>
          </cell>
          <cell r="D727">
            <v>30</v>
          </cell>
          <cell r="E727">
            <v>80.25</v>
          </cell>
          <cell r="F727">
            <v>176</v>
          </cell>
          <cell r="G727">
            <v>1</v>
          </cell>
          <cell r="H727" t="str">
            <v>Cuando se realizan vari</v>
          </cell>
          <cell r="I727" t="str">
            <v>A</v>
          </cell>
        </row>
        <row r="728">
          <cell r="A728" t="str">
            <v>130205</v>
          </cell>
          <cell r="B728" t="str">
            <v>Transporte de tubo por tiempo operatorio.</v>
          </cell>
          <cell r="C728">
            <v>61.5</v>
          </cell>
          <cell r="D728">
            <v>30</v>
          </cell>
          <cell r="E728">
            <v>80.25</v>
          </cell>
          <cell r="F728">
            <v>118</v>
          </cell>
          <cell r="G728">
            <v>1</v>
          </cell>
          <cell r="I728" t="str">
            <v>A</v>
          </cell>
        </row>
        <row r="729">
          <cell r="A729" t="str">
            <v>130206</v>
          </cell>
          <cell r="B729" t="str">
            <v>Operación relajante en *Z* (zetaplastia).</v>
          </cell>
          <cell r="C729">
            <v>61.5</v>
          </cell>
          <cell r="D729">
            <v>30</v>
          </cell>
          <cell r="E729">
            <v>80.25</v>
          </cell>
          <cell r="F729">
            <v>176</v>
          </cell>
          <cell r="G729">
            <v>1</v>
          </cell>
          <cell r="I729" t="str">
            <v>A</v>
          </cell>
        </row>
        <row r="730">
          <cell r="A730" t="str">
            <v>130207</v>
          </cell>
          <cell r="B730" t="str">
            <v>Tomo o colocación de injerto de piel dermatomo.</v>
          </cell>
          <cell r="C730">
            <v>39.75</v>
          </cell>
          <cell r="D730">
            <v>30</v>
          </cell>
          <cell r="E730">
            <v>80.25</v>
          </cell>
          <cell r="F730">
            <v>74</v>
          </cell>
          <cell r="G730">
            <v>1</v>
          </cell>
          <cell r="I730" t="str">
            <v>A</v>
          </cell>
        </row>
        <row r="731">
          <cell r="A731" t="str">
            <v>130208</v>
          </cell>
          <cell r="B731" t="str">
            <v>Dermabrasión (en caso debidamente autorizado por la obra social) por tratamiento zonal.</v>
          </cell>
          <cell r="C731">
            <v>39.75</v>
          </cell>
          <cell r="D731">
            <v>30</v>
          </cell>
          <cell r="E731">
            <v>80.25</v>
          </cell>
          <cell r="F731">
            <v>118</v>
          </cell>
          <cell r="G731">
            <v>1</v>
          </cell>
          <cell r="I731" t="str">
            <v>A</v>
          </cell>
        </row>
        <row r="732">
          <cell r="A732" t="str">
            <v>130209</v>
          </cell>
          <cell r="B732" t="str">
            <v>Injerto pinch (por sesión operatoria).</v>
          </cell>
          <cell r="C732">
            <v>39.75</v>
          </cell>
          <cell r="D732">
            <v>30</v>
          </cell>
          <cell r="E732">
            <v>80.25</v>
          </cell>
          <cell r="F732">
            <v>118</v>
          </cell>
          <cell r="G732">
            <v>1</v>
          </cell>
          <cell r="I732" t="str">
            <v>A</v>
          </cell>
        </row>
        <row r="733">
          <cell r="A733" t="str">
            <v>130210</v>
          </cell>
          <cell r="B733" t="str">
            <v>Diferido del colgajo, separación del pedículo.</v>
          </cell>
          <cell r="C733">
            <v>39.75</v>
          </cell>
          <cell r="D733">
            <v>30</v>
          </cell>
          <cell r="E733">
            <v>80.25</v>
          </cell>
          <cell r="F733">
            <v>176</v>
          </cell>
          <cell r="G733">
            <v>1</v>
          </cell>
          <cell r="I733" t="str">
            <v>A</v>
          </cell>
        </row>
        <row r="734">
          <cell r="A734" t="str">
            <v>130211</v>
          </cell>
          <cell r="B734" t="str">
            <v>Preparación de colgajo y cierre plástico por rotación en un tiempo (cross-leg) incluye yeso.</v>
          </cell>
          <cell r="C734">
            <v>80.25</v>
          </cell>
          <cell r="D734">
            <v>30</v>
          </cell>
          <cell r="E734">
            <v>80.25</v>
          </cell>
          <cell r="F734">
            <v>177</v>
          </cell>
          <cell r="G734">
            <v>1</v>
          </cell>
          <cell r="I734" t="str">
            <v>A</v>
          </cell>
        </row>
        <row r="735">
          <cell r="A735" t="str">
            <v>130301</v>
          </cell>
          <cell r="B735" t="str">
            <v>Atención del paciente con quemaduras de 2∞ y 3∞ grado, hasta el 5% de superficie corporal (tome o no zonas funcionales). (X)</v>
          </cell>
          <cell r="C735">
            <v>39.75</v>
          </cell>
          <cell r="D735">
            <v>0</v>
          </cell>
          <cell r="E735">
            <v>0</v>
          </cell>
          <cell r="F735">
            <v>20</v>
          </cell>
          <cell r="G735">
            <v>0</v>
          </cell>
          <cell r="H735" t="str">
            <v>En este código no corr</v>
          </cell>
          <cell r="I735" t="str">
            <v>A</v>
          </cell>
        </row>
        <row r="736">
          <cell r="A736" t="str">
            <v>130302</v>
          </cell>
          <cell r="B736" t="str">
            <v>Atención del paciente con quemaduras de 2∞ y 3∞ grado, de más de 5% y por cada 10% o fracción de superficie corporal. (X)</v>
          </cell>
          <cell r="C736">
            <v>80.25</v>
          </cell>
          <cell r="D736">
            <v>0</v>
          </cell>
          <cell r="E736">
            <v>0</v>
          </cell>
          <cell r="F736">
            <v>30</v>
          </cell>
          <cell r="G736">
            <v>0</v>
          </cell>
          <cell r="I736" t="str">
            <v>A</v>
          </cell>
        </row>
        <row r="737">
          <cell r="A737" t="str">
            <v>130303</v>
          </cell>
          <cell r="B737" t="str">
            <v>Atencion del paciente con quemaduras de 2∞ y 3∞ grado que comprometen zonas funcionales, articulaciones, cara, genitales, de más del 5% y por cada 10% o fracción de superficie corporal. (X)</v>
          </cell>
          <cell r="C737">
            <v>101.25</v>
          </cell>
          <cell r="D737">
            <v>0</v>
          </cell>
          <cell r="E737">
            <v>0</v>
          </cell>
          <cell r="F737">
            <v>40</v>
          </cell>
          <cell r="G737">
            <v>0</v>
          </cell>
          <cell r="H737" t="str">
            <v>En este código no corr</v>
          </cell>
          <cell r="I737" t="str">
            <v>A</v>
          </cell>
        </row>
        <row r="738">
          <cell r="A738" t="str">
            <v>130304</v>
          </cell>
          <cell r="B738" t="str">
            <v>Escisión de escaras postquemaduras y/o curación del paciente quemado en quirófano con anestesia general (por sesión y por cada 10% de superficie corporal). (X)</v>
          </cell>
          <cell r="C738">
            <v>39.75</v>
          </cell>
          <cell r="D738">
            <v>30</v>
          </cell>
          <cell r="E738">
            <v>80.25</v>
          </cell>
          <cell r="F738">
            <v>160</v>
          </cell>
          <cell r="G738">
            <v>1</v>
          </cell>
          <cell r="H738" t="str">
            <v>Anestesia general y ay</v>
          </cell>
          <cell r="I738" t="str">
            <v>A</v>
          </cell>
        </row>
        <row r="739">
          <cell r="A739" t="str">
            <v>140101</v>
          </cell>
          <cell r="B739" t="str">
            <v>Testificación total</v>
          </cell>
          <cell r="C739">
            <v>15</v>
          </cell>
          <cell r="D739">
            <v>0</v>
          </cell>
          <cell r="E739">
            <v>0</v>
          </cell>
          <cell r="F739">
            <v>25</v>
          </cell>
          <cell r="G739">
            <v>0</v>
          </cell>
          <cell r="I739" t="str">
            <v>C</v>
          </cell>
        </row>
        <row r="740">
          <cell r="A740" t="str">
            <v>140102</v>
          </cell>
          <cell r="B740" t="str">
            <v>Testificación parcial. Hasta 4 sesiones.</v>
          </cell>
          <cell r="C740">
            <v>6</v>
          </cell>
          <cell r="D740">
            <v>0</v>
          </cell>
          <cell r="E740">
            <v>0</v>
          </cell>
          <cell r="F740">
            <v>18</v>
          </cell>
          <cell r="G740">
            <v>0</v>
          </cell>
          <cell r="I740" t="str">
            <v>C</v>
          </cell>
        </row>
        <row r="741">
          <cell r="A741" t="str">
            <v>140103</v>
          </cell>
          <cell r="B741" t="str">
            <v>Testificacion por drogas, por visita.</v>
          </cell>
          <cell r="C741">
            <v>1.5</v>
          </cell>
          <cell r="D741">
            <v>0</v>
          </cell>
          <cell r="E741">
            <v>0</v>
          </cell>
          <cell r="F741">
            <v>5</v>
          </cell>
          <cell r="G741">
            <v>0</v>
          </cell>
          <cell r="I741" t="str">
            <v>C</v>
          </cell>
        </row>
        <row r="742">
          <cell r="A742" t="str">
            <v>140104</v>
          </cell>
          <cell r="B742" t="str">
            <v>Tratamiento desensibilizante. Incluye provisión de alergeno y las consultas que fueren necesarias. Por mes de tratamiento.</v>
          </cell>
          <cell r="C742">
            <v>6</v>
          </cell>
          <cell r="D742">
            <v>0</v>
          </cell>
          <cell r="E742">
            <v>0</v>
          </cell>
          <cell r="F742">
            <v>20</v>
          </cell>
          <cell r="G742">
            <v>0</v>
          </cell>
          <cell r="I742" t="str">
            <v>C</v>
          </cell>
        </row>
        <row r="743">
          <cell r="A743" t="str">
            <v>150101</v>
          </cell>
          <cell r="B743" t="str">
            <v>Biopsia por incisión o por punción. Ganglio, lesión de piel, trozo de ovario, cilindro de hígado,etc. (X)</v>
          </cell>
          <cell r="C743">
            <v>26.25</v>
          </cell>
          <cell r="D743">
            <v>0</v>
          </cell>
          <cell r="E743">
            <v>0</v>
          </cell>
          <cell r="F743">
            <v>4</v>
          </cell>
          <cell r="G743">
            <v>0</v>
          </cell>
          <cell r="H743" t="str">
            <v>Si la pieza operatora a</v>
          </cell>
          <cell r="I743" t="str">
            <v>N</v>
          </cell>
        </row>
        <row r="744">
          <cell r="A744" t="str">
            <v>150102</v>
          </cell>
          <cell r="B744" t="str">
            <v>Estudio macro y microscópico de pieza operatoria simple. Vesícula simple. Vesícula biliar, ovario, placenta, estómago, etc. (los cortes que fueran necesarios). (X)</v>
          </cell>
          <cell r="C744">
            <v>39.75</v>
          </cell>
          <cell r="D744">
            <v>0</v>
          </cell>
          <cell r="E744">
            <v>0</v>
          </cell>
          <cell r="F744">
            <v>8</v>
          </cell>
          <cell r="G744">
            <v>0</v>
          </cell>
          <cell r="H744" t="str">
            <v>Si la pieza operatoria a</v>
          </cell>
          <cell r="I744" t="str">
            <v>N</v>
          </cell>
        </row>
        <row r="745">
          <cell r="A745" t="str">
            <v>150103</v>
          </cell>
          <cell r="B745" t="str">
            <v>Estudio macro y microscópico de pieza de resección oncológica ampliada. Organo y sus ganglios regionales. (los cortes que fueran necesarios). (X)</v>
          </cell>
          <cell r="C745">
            <v>66</v>
          </cell>
          <cell r="D745">
            <v>0</v>
          </cell>
          <cell r="E745">
            <v>0</v>
          </cell>
          <cell r="F745">
            <v>9</v>
          </cell>
          <cell r="G745">
            <v>0</v>
          </cell>
          <cell r="I745" t="str">
            <v>N</v>
          </cell>
        </row>
        <row r="746">
          <cell r="A746" t="str">
            <v>150104</v>
          </cell>
          <cell r="B746" t="str">
            <v>Biopsia por congelación y estudio diferido del corte. (X)</v>
          </cell>
          <cell r="C746">
            <v>54</v>
          </cell>
          <cell r="D746">
            <v>0</v>
          </cell>
          <cell r="E746">
            <v>0</v>
          </cell>
          <cell r="F746">
            <v>8</v>
          </cell>
          <cell r="G746">
            <v>0</v>
          </cell>
          <cell r="H746" t="str">
            <v>En caso de realizarse</v>
          </cell>
          <cell r="I746" t="str">
            <v>N</v>
          </cell>
        </row>
        <row r="747">
          <cell r="A747" t="str">
            <v>150105</v>
          </cell>
          <cell r="B747" t="str">
            <v>Estudio biópsico seriado y semiseriado, mínimo quince. Con autorización previa de la obra social. (X)</v>
          </cell>
          <cell r="C747">
            <v>54</v>
          </cell>
          <cell r="D747">
            <v>0</v>
          </cell>
          <cell r="E747">
            <v>0</v>
          </cell>
          <cell r="F747">
            <v>8</v>
          </cell>
          <cell r="G747">
            <v>0</v>
          </cell>
          <cell r="H747" t="str">
            <v>Este código se refiere</v>
          </cell>
          <cell r="I747" t="str">
            <v>N</v>
          </cell>
        </row>
        <row r="748">
          <cell r="A748" t="str">
            <v>150106</v>
          </cell>
          <cell r="B748" t="str">
            <v>Citología exfoliativa oncológica. (X)</v>
          </cell>
          <cell r="C748">
            <v>21.75</v>
          </cell>
          <cell r="D748">
            <v>0</v>
          </cell>
          <cell r="E748">
            <v>0</v>
          </cell>
          <cell r="F748">
            <v>4</v>
          </cell>
          <cell r="G748">
            <v>0</v>
          </cell>
          <cell r="H748" t="str">
            <v>Con el criterio, de que</v>
          </cell>
          <cell r="I748" t="str">
            <v>N</v>
          </cell>
        </row>
        <row r="749">
          <cell r="A749" t="str">
            <v>150107</v>
          </cell>
          <cell r="B749" t="str">
            <v>Citología exfoliativa hormonal. Cada cuatro extendidos.</v>
          </cell>
          <cell r="C749">
            <v>21.75</v>
          </cell>
          <cell r="D749">
            <v>0</v>
          </cell>
          <cell r="E749">
            <v>0</v>
          </cell>
          <cell r="F749">
            <v>4</v>
          </cell>
          <cell r="G749">
            <v>0</v>
          </cell>
          <cell r="H749" t="str">
            <v>El código presente se</v>
          </cell>
          <cell r="I749" t="str">
            <v>N</v>
          </cell>
        </row>
        <row r="750">
          <cell r="A750" t="str">
            <v>150108</v>
          </cell>
          <cell r="B750" t="str">
            <v>Necropsia de neonato o lactante. Con autorización previa de la obra social.</v>
          </cell>
          <cell r="C750">
            <v>212.25</v>
          </cell>
          <cell r="D750">
            <v>0</v>
          </cell>
          <cell r="E750">
            <v>0</v>
          </cell>
          <cell r="F750">
            <v>74</v>
          </cell>
          <cell r="G750">
            <v>0</v>
          </cell>
          <cell r="I750" t="str">
            <v>N</v>
          </cell>
        </row>
        <row r="751">
          <cell r="A751" t="str">
            <v>150109</v>
          </cell>
          <cell r="B751" t="str">
            <v>Necropsia del joven y del adulto. Con autorización previa de la obra social.</v>
          </cell>
          <cell r="C751">
            <v>266.25</v>
          </cell>
          <cell r="D751">
            <v>0</v>
          </cell>
          <cell r="E751">
            <v>0</v>
          </cell>
          <cell r="F751">
            <v>98</v>
          </cell>
          <cell r="G751">
            <v>0</v>
          </cell>
          <cell r="I751" t="str">
            <v>N</v>
          </cell>
        </row>
        <row r="752">
          <cell r="A752" t="str">
            <v>150110</v>
          </cell>
          <cell r="B752" t="str">
            <v>Citología exfoliativa oncológica bronquial. Por tres muestras. (X)</v>
          </cell>
          <cell r="C752">
            <v>36.75</v>
          </cell>
          <cell r="D752">
            <v>0</v>
          </cell>
          <cell r="E752">
            <v>0</v>
          </cell>
          <cell r="F752">
            <v>8</v>
          </cell>
          <cell r="G752">
            <v>0</v>
          </cell>
          <cell r="H752" t="str">
            <v>En caso de realizarse</v>
          </cell>
          <cell r="I752" t="str">
            <v>N</v>
          </cell>
        </row>
        <row r="753">
          <cell r="A753" t="str">
            <v>150111</v>
          </cell>
          <cell r="B753" t="str">
            <v>Citología exfoliativa oncológica de líquidos. Lavados, trasudados, exudados, orinas, etc. (X)</v>
          </cell>
          <cell r="C753">
            <v>26.25</v>
          </cell>
          <cell r="D753">
            <v>0</v>
          </cell>
          <cell r="E753">
            <v>0</v>
          </cell>
          <cell r="F753">
            <v>4</v>
          </cell>
          <cell r="G753">
            <v>0</v>
          </cell>
          <cell r="I753" t="str">
            <v>N</v>
          </cell>
        </row>
        <row r="754">
          <cell r="A754" t="str">
            <v>160101</v>
          </cell>
          <cell r="B754" t="str">
            <v>Anestesia mínima para procedimientos diagnósticos o terapéuticos. (Incluye anestesia general y regional excluye anestesia local). (X)</v>
          </cell>
          <cell r="C754">
            <v>120.38</v>
          </cell>
          <cell r="D754">
            <v>0</v>
          </cell>
          <cell r="E754">
            <v>0</v>
          </cell>
          <cell r="F754">
            <v>20</v>
          </cell>
          <cell r="G754">
            <v>0</v>
          </cell>
          <cell r="H754" t="str">
            <v>Si un médico traumatól</v>
          </cell>
          <cell r="I754" t="str">
            <v>B</v>
          </cell>
        </row>
        <row r="755">
          <cell r="A755" t="str">
            <v>160102</v>
          </cell>
          <cell r="B755" t="str">
            <v>Analgesia regional continua. Cada veinticuatro horas.</v>
          </cell>
          <cell r="C755">
            <v>30</v>
          </cell>
          <cell r="D755">
            <v>0</v>
          </cell>
          <cell r="E755">
            <v>0</v>
          </cell>
          <cell r="F755">
            <v>30</v>
          </cell>
          <cell r="G755">
            <v>0</v>
          </cell>
          <cell r="H755" t="str">
            <v>Este código no puede</v>
          </cell>
          <cell r="I755" t="str">
            <v>B</v>
          </cell>
        </row>
        <row r="756">
          <cell r="A756" t="str">
            <v>160103</v>
          </cell>
          <cell r="B756" t="str">
            <v>Analgesia regional por bloqueo subaracnoideo con fenol o similar.</v>
          </cell>
          <cell r="C756">
            <v>15</v>
          </cell>
          <cell r="D756">
            <v>0</v>
          </cell>
          <cell r="E756">
            <v>0</v>
          </cell>
          <cell r="F756">
            <v>7</v>
          </cell>
          <cell r="G756">
            <v>0</v>
          </cell>
          <cell r="I756" t="str">
            <v>B</v>
          </cell>
        </row>
        <row r="757">
          <cell r="A757" t="str">
            <v>160104</v>
          </cell>
          <cell r="B757" t="str">
            <v>Hipotermia controlada y/o neuroleptoanalgesia. Por cada veinticuatro horas.</v>
          </cell>
          <cell r="C757">
            <v>37.5</v>
          </cell>
          <cell r="D757">
            <v>0</v>
          </cell>
          <cell r="E757">
            <v>0</v>
          </cell>
          <cell r="F757">
            <v>35</v>
          </cell>
          <cell r="G757">
            <v>0</v>
          </cell>
          <cell r="H757" t="str">
            <v>La hipotermia controlada y/o neuroleptonalgesia, podrá ser facturada solamente cuando se realice como único tratamientofuera del acto quirúrgico.</v>
          </cell>
          <cell r="I757" t="str">
            <v>B</v>
          </cell>
        </row>
        <row r="758">
          <cell r="A758" t="str">
            <v>160105</v>
          </cell>
          <cell r="B758" t="str">
            <v>Intubación endotraqueal (fuera del acto operatorio).</v>
          </cell>
          <cell r="C758">
            <v>7.5</v>
          </cell>
          <cell r="D758">
            <v>0</v>
          </cell>
          <cell r="E758">
            <v>0</v>
          </cell>
          <cell r="F758">
            <v>10</v>
          </cell>
          <cell r="G758">
            <v>0</v>
          </cell>
          <cell r="I758" t="str">
            <v>B</v>
          </cell>
        </row>
        <row r="759">
          <cell r="A759" t="str">
            <v>170101</v>
          </cell>
          <cell r="B759" t="str">
            <v>Electrocardiograma en consultorio (con o sin prueba de esfuerzo). (X)</v>
          </cell>
          <cell r="C759">
            <v>7.5</v>
          </cell>
          <cell r="D759">
            <v>0</v>
          </cell>
          <cell r="E759">
            <v>0</v>
          </cell>
          <cell r="F759">
            <v>20</v>
          </cell>
          <cell r="G759">
            <v>0</v>
          </cell>
          <cell r="I759" t="str">
            <v>C</v>
          </cell>
        </row>
        <row r="760">
          <cell r="A760" t="str">
            <v>170102</v>
          </cell>
          <cell r="B760" t="str">
            <v>Electrocardiograma a domicilio.</v>
          </cell>
          <cell r="C760">
            <v>7.5</v>
          </cell>
          <cell r="D760">
            <v>0</v>
          </cell>
          <cell r="E760">
            <v>0</v>
          </cell>
          <cell r="F760">
            <v>30</v>
          </cell>
          <cell r="G760">
            <v>0</v>
          </cell>
          <cell r="I760" t="str">
            <v>C</v>
          </cell>
        </row>
        <row r="761">
          <cell r="A761" t="str">
            <v>170103</v>
          </cell>
          <cell r="B761" t="str">
            <v>Electrograma del Haz de His. Incluye el cateterismo.</v>
          </cell>
          <cell r="C761">
            <v>45</v>
          </cell>
          <cell r="D761">
            <v>0</v>
          </cell>
          <cell r="E761">
            <v>0</v>
          </cell>
          <cell r="F761">
            <v>80</v>
          </cell>
          <cell r="G761">
            <v>0</v>
          </cell>
          <cell r="I761" t="str">
            <v>C</v>
          </cell>
        </row>
        <row r="762">
          <cell r="A762" t="str">
            <v>170104</v>
          </cell>
          <cell r="B762" t="str">
            <v>Electrocardiograma de Holter (por veinticuatro horas) un canal.</v>
          </cell>
          <cell r="C762">
            <v>60</v>
          </cell>
          <cell r="D762">
            <v>0</v>
          </cell>
          <cell r="E762">
            <v>0</v>
          </cell>
          <cell r="F762">
            <v>180</v>
          </cell>
          <cell r="G762">
            <v>0</v>
          </cell>
          <cell r="H762" t="str">
            <v>Este código no podrá s</v>
          </cell>
          <cell r="I762" t="str">
            <v>C</v>
          </cell>
        </row>
        <row r="763">
          <cell r="A763" t="str">
            <v>170105</v>
          </cell>
          <cell r="B763" t="str">
            <v>Sobreestimulación cardíaca (con electrocardiograma intracavitario, para diagnóstico y tratamiento). Incluye el cateterismo.</v>
          </cell>
          <cell r="C763">
            <v>37.5</v>
          </cell>
          <cell r="D763">
            <v>0</v>
          </cell>
          <cell r="E763">
            <v>0</v>
          </cell>
          <cell r="F763">
            <v>80</v>
          </cell>
          <cell r="G763">
            <v>0</v>
          </cell>
          <cell r="I763" t="str">
            <v>C</v>
          </cell>
        </row>
        <row r="764">
          <cell r="A764" t="str">
            <v>170106</v>
          </cell>
          <cell r="B764" t="str">
            <v>Electrocardiograma con derivación itraesofágica.</v>
          </cell>
          <cell r="C764">
            <v>9</v>
          </cell>
          <cell r="D764">
            <v>0</v>
          </cell>
          <cell r="E764">
            <v>0</v>
          </cell>
          <cell r="F764">
            <v>25</v>
          </cell>
          <cell r="G764">
            <v>0</v>
          </cell>
          <cell r="I764" t="str">
            <v>C</v>
          </cell>
        </row>
        <row r="765">
          <cell r="A765" t="str">
            <v>170107</v>
          </cell>
          <cell r="B765" t="str">
            <v>Vectocardiograma.</v>
          </cell>
          <cell r="C765">
            <v>9</v>
          </cell>
          <cell r="D765">
            <v>0</v>
          </cell>
          <cell r="E765">
            <v>0</v>
          </cell>
          <cell r="F765">
            <v>25</v>
          </cell>
          <cell r="G765">
            <v>0</v>
          </cell>
          <cell r="I765" t="str">
            <v>C</v>
          </cell>
        </row>
        <row r="766">
          <cell r="A766" t="str">
            <v>170108</v>
          </cell>
          <cell r="B766" t="str">
            <v>Fonomecanocardiograma, con una derivación electrocardiográfica de reparo.</v>
          </cell>
          <cell r="C766">
            <v>15</v>
          </cell>
          <cell r="D766">
            <v>0</v>
          </cell>
          <cell r="E766">
            <v>0</v>
          </cell>
          <cell r="F766">
            <v>30</v>
          </cell>
          <cell r="G766">
            <v>0</v>
          </cell>
          <cell r="I766" t="str">
            <v>C</v>
          </cell>
        </row>
        <row r="767">
          <cell r="A767" t="str">
            <v>170109</v>
          </cell>
          <cell r="B767" t="str">
            <v>Monitoraje operatorio (incluye el control osciloscópico, marcapaso externo, desfibrilador, respiración con presión posistiva). (X)</v>
          </cell>
          <cell r="C767">
            <v>25.5</v>
          </cell>
          <cell r="D767">
            <v>0</v>
          </cell>
          <cell r="E767">
            <v>0</v>
          </cell>
          <cell r="F767">
            <v>90</v>
          </cell>
          <cell r="G767">
            <v>0</v>
          </cell>
          <cell r="H767" t="str">
            <v>El monitoraje operatori</v>
          </cell>
          <cell r="I767" t="str">
            <v>C</v>
          </cell>
        </row>
        <row r="768">
          <cell r="A768" t="str">
            <v>170110</v>
          </cell>
          <cell r="B768" t="str">
            <v>Cardioversión en paciente no internado en sala de terapia intensiva.</v>
          </cell>
          <cell r="C768">
            <v>7.5</v>
          </cell>
          <cell r="D768">
            <v>0</v>
          </cell>
          <cell r="E768">
            <v>0</v>
          </cell>
          <cell r="F768">
            <v>20</v>
          </cell>
          <cell r="G768">
            <v>0</v>
          </cell>
          <cell r="H768" t="str">
            <v>La cardioversión debe i</v>
          </cell>
          <cell r="I768" t="str">
            <v>C</v>
          </cell>
        </row>
        <row r="769">
          <cell r="A769" t="str">
            <v>170111</v>
          </cell>
          <cell r="B769" t="str">
            <v>Ergometría. (X)</v>
          </cell>
          <cell r="C769">
            <v>15</v>
          </cell>
          <cell r="D769">
            <v>0</v>
          </cell>
          <cell r="E769">
            <v>0</v>
          </cell>
          <cell r="F769">
            <v>60</v>
          </cell>
          <cell r="G769">
            <v>0</v>
          </cell>
          <cell r="H769" t="str">
            <v>La ergometría y ciclogo</v>
          </cell>
          <cell r="I769" t="str">
            <v>C</v>
          </cell>
        </row>
        <row r="770">
          <cell r="A770" t="str">
            <v>170112</v>
          </cell>
          <cell r="B770" t="str">
            <v>Curvas de dilución con colorantes e hidrógeno.</v>
          </cell>
          <cell r="C770">
            <v>22.5</v>
          </cell>
          <cell r="D770">
            <v>0</v>
          </cell>
          <cell r="E770">
            <v>0</v>
          </cell>
          <cell r="F770">
            <v>30</v>
          </cell>
          <cell r="G770">
            <v>0</v>
          </cell>
          <cell r="I770" t="str">
            <v>C</v>
          </cell>
        </row>
        <row r="771">
          <cell r="A771" t="str">
            <v>170113</v>
          </cell>
          <cell r="B771" t="str">
            <v>Oscilometría (incluido en consulta)</v>
          </cell>
          <cell r="C771">
            <v>0</v>
          </cell>
          <cell r="D771">
            <v>0</v>
          </cell>
          <cell r="E771">
            <v>0</v>
          </cell>
          <cell r="F771">
            <v>0</v>
          </cell>
          <cell r="G771">
            <v>0</v>
          </cell>
          <cell r="I771" t="str">
            <v>C</v>
          </cell>
        </row>
        <row r="772">
          <cell r="A772" t="str">
            <v>170114</v>
          </cell>
          <cell r="B772" t="str">
            <v>Pletismografía (incluido en consulta)</v>
          </cell>
          <cell r="C772">
            <v>0</v>
          </cell>
          <cell r="D772">
            <v>0</v>
          </cell>
          <cell r="E772">
            <v>0</v>
          </cell>
          <cell r="F772">
            <v>0</v>
          </cell>
          <cell r="G772">
            <v>0</v>
          </cell>
          <cell r="I772" t="str">
            <v>C</v>
          </cell>
        </row>
        <row r="773">
          <cell r="A773" t="str">
            <v>170115</v>
          </cell>
          <cell r="B773" t="str">
            <v>Fluxometría por efecto Dopper con registro gráfico. incluye E.C.G. de referencia.</v>
          </cell>
          <cell r="C773">
            <v>7.5</v>
          </cell>
          <cell r="D773">
            <v>0</v>
          </cell>
          <cell r="E773">
            <v>0</v>
          </cell>
          <cell r="F773">
            <v>20</v>
          </cell>
          <cell r="G773">
            <v>0</v>
          </cell>
          <cell r="H773" t="str">
            <v>Este código puede ser</v>
          </cell>
          <cell r="I773" t="str">
            <v>C</v>
          </cell>
        </row>
        <row r="774">
          <cell r="A774" t="str">
            <v>170116</v>
          </cell>
          <cell r="B774" t="str">
            <v>Termodilución.</v>
          </cell>
          <cell r="C774">
            <v>4.5</v>
          </cell>
          <cell r="D774">
            <v>0</v>
          </cell>
          <cell r="E774">
            <v>0</v>
          </cell>
          <cell r="F774">
            <v>20</v>
          </cell>
          <cell r="G774">
            <v>0</v>
          </cell>
          <cell r="I774" t="str">
            <v>C</v>
          </cell>
        </row>
        <row r="775">
          <cell r="A775" t="str">
            <v>170117</v>
          </cell>
          <cell r="B775" t="str">
            <v>Rehabilitacón del cardiópata. Arancel global por un mes. (De ocho a doce sesiones). (X)</v>
          </cell>
          <cell r="C775">
            <v>45</v>
          </cell>
          <cell r="D775">
            <v>0</v>
          </cell>
          <cell r="E775">
            <v>0</v>
          </cell>
          <cell r="F775">
            <v>100</v>
          </cell>
          <cell r="G775">
            <v>0</v>
          </cell>
          <cell r="H775" t="str">
            <v>La rehabilitación del cardiopata únicamente podrá realizarse en establecimientos con internación que se adecuen a lo siguiente: </v>
          </cell>
          <cell r="I775" t="str">
            <v>C</v>
          </cell>
        </row>
        <row r="776">
          <cell r="A776" t="str">
            <v>170118</v>
          </cell>
          <cell r="B776" t="str">
            <v>Electrocardiograma de Holter por veinticuatro horas dos canales. (X)</v>
          </cell>
          <cell r="C776">
            <v>60</v>
          </cell>
          <cell r="D776">
            <v>0</v>
          </cell>
          <cell r="E776">
            <v>0</v>
          </cell>
          <cell r="F776">
            <v>300</v>
          </cell>
          <cell r="G776">
            <v>0</v>
          </cell>
          <cell r="H776" t="str">
            <v>De requerirse la realiza</v>
          </cell>
          <cell r="I776" t="str">
            <v>C</v>
          </cell>
        </row>
        <row r="777">
          <cell r="A777" t="str">
            <v>180101</v>
          </cell>
          <cell r="B777" t="str">
            <v>Ecocardiograma: Incluye electrocardiograma sincrónico de referencia con sin otros parámetros. (modo A y M). (X)</v>
          </cell>
          <cell r="C777">
            <v>27</v>
          </cell>
          <cell r="D777">
            <v>0</v>
          </cell>
          <cell r="E777">
            <v>0</v>
          </cell>
          <cell r="F777">
            <v>51</v>
          </cell>
          <cell r="G777">
            <v>0</v>
          </cell>
          <cell r="H777" t="str">
            <v>Incluye electrocardiogr</v>
          </cell>
          <cell r="I777" t="str">
            <v>D</v>
          </cell>
        </row>
        <row r="778">
          <cell r="A778" t="str">
            <v>180102</v>
          </cell>
          <cell r="B778" t="str">
            <v>Ecocardiograma completo con registro contínuo o videotape (modo A y M).</v>
          </cell>
          <cell r="C778">
            <v>27</v>
          </cell>
          <cell r="D778">
            <v>0</v>
          </cell>
          <cell r="E778">
            <v>0</v>
          </cell>
          <cell r="F778">
            <v>58</v>
          </cell>
          <cell r="G778">
            <v>0</v>
          </cell>
          <cell r="H778" t="str">
            <v>Incluye 18.01.01.</v>
          </cell>
          <cell r="I778" t="str">
            <v>D</v>
          </cell>
        </row>
        <row r="779">
          <cell r="A779" t="str">
            <v>180103</v>
          </cell>
          <cell r="B779" t="str">
            <v>Ecocardiograma completo, con ecoscopía (modo B).</v>
          </cell>
          <cell r="C779">
            <v>33</v>
          </cell>
          <cell r="D779">
            <v>0</v>
          </cell>
          <cell r="E779">
            <v>0</v>
          </cell>
          <cell r="F779">
            <v>71</v>
          </cell>
          <cell r="G779">
            <v>0</v>
          </cell>
          <cell r="H779" t="str">
            <v>Incluye 18.01.01 y 18.0</v>
          </cell>
          <cell r="I779" t="str">
            <v>D</v>
          </cell>
        </row>
        <row r="780">
          <cell r="A780" t="str">
            <v>180104</v>
          </cell>
          <cell r="B780" t="str">
            <v>Ecografía tocoginecológica.</v>
          </cell>
          <cell r="C780">
            <v>27</v>
          </cell>
          <cell r="D780">
            <v>0</v>
          </cell>
          <cell r="E780">
            <v>0</v>
          </cell>
          <cell r="F780">
            <v>58</v>
          </cell>
          <cell r="G780">
            <v>0</v>
          </cell>
          <cell r="H780" t="str">
            <v>Incluye todo el estudio</v>
          </cell>
          <cell r="I780" t="str">
            <v>D</v>
          </cell>
        </row>
        <row r="781">
          <cell r="A781" t="str">
            <v>180106</v>
          </cell>
          <cell r="B781" t="str">
            <v>Ecografía mamaria uni o bilateral.</v>
          </cell>
          <cell r="C781">
            <v>27</v>
          </cell>
          <cell r="D781">
            <v>0</v>
          </cell>
          <cell r="E781">
            <v>0</v>
          </cell>
          <cell r="F781">
            <v>51</v>
          </cell>
          <cell r="G781">
            <v>0</v>
          </cell>
          <cell r="I781" t="str">
            <v>D</v>
          </cell>
        </row>
        <row r="782">
          <cell r="A782" t="str">
            <v>180107</v>
          </cell>
          <cell r="B782" t="str">
            <v>Ecografía cerebral (con modo B y A). (X)</v>
          </cell>
          <cell r="C782">
            <v>27</v>
          </cell>
          <cell r="D782">
            <v>0</v>
          </cell>
          <cell r="E782">
            <v>0</v>
          </cell>
          <cell r="F782">
            <v>51</v>
          </cell>
          <cell r="G782">
            <v>0</v>
          </cell>
          <cell r="I782" t="str">
            <v>D</v>
          </cell>
        </row>
        <row r="783">
          <cell r="A783" t="str">
            <v>180109</v>
          </cell>
          <cell r="B783" t="str">
            <v>Ecografía oftalmológica uni o bilateral.</v>
          </cell>
          <cell r="C783">
            <v>27</v>
          </cell>
          <cell r="D783">
            <v>0</v>
          </cell>
          <cell r="E783">
            <v>0</v>
          </cell>
          <cell r="F783">
            <v>37</v>
          </cell>
          <cell r="G783">
            <v>0</v>
          </cell>
          <cell r="I783" t="str">
            <v>D</v>
          </cell>
        </row>
        <row r="784">
          <cell r="A784" t="str">
            <v>180110</v>
          </cell>
          <cell r="B784" t="str">
            <v>Ecografía tiroidea.</v>
          </cell>
          <cell r="C784">
            <v>18</v>
          </cell>
          <cell r="D784">
            <v>0</v>
          </cell>
          <cell r="E784">
            <v>0</v>
          </cell>
          <cell r="F784">
            <v>34</v>
          </cell>
          <cell r="G784">
            <v>0</v>
          </cell>
          <cell r="I784" t="str">
            <v>D</v>
          </cell>
        </row>
        <row r="785">
          <cell r="A785" t="str">
            <v>180111</v>
          </cell>
          <cell r="B785" t="str">
            <v>Ecografía de testículos.</v>
          </cell>
          <cell r="C785">
            <v>18</v>
          </cell>
          <cell r="D785">
            <v>0</v>
          </cell>
          <cell r="E785">
            <v>0</v>
          </cell>
          <cell r="F785">
            <v>24</v>
          </cell>
          <cell r="G785">
            <v>0</v>
          </cell>
          <cell r="I785" t="str">
            <v>D</v>
          </cell>
        </row>
        <row r="786">
          <cell r="A786" t="str">
            <v>180112</v>
          </cell>
          <cell r="B786" t="str">
            <v>Ecografía completa de abdomen. (X)</v>
          </cell>
          <cell r="C786">
            <v>37.5</v>
          </cell>
          <cell r="D786">
            <v>0</v>
          </cell>
          <cell r="E786">
            <v>0</v>
          </cell>
          <cell r="F786">
            <v>71</v>
          </cell>
          <cell r="G786">
            <v>0</v>
          </cell>
          <cell r="H786" t="str">
            <v>Cuando se solicita una</v>
          </cell>
          <cell r="I786" t="str">
            <v>D</v>
          </cell>
        </row>
        <row r="787">
          <cell r="A787" t="str">
            <v>180113</v>
          </cell>
          <cell r="B787" t="str">
            <v>Ecografía hepática, biliar, esplénica o torácica.</v>
          </cell>
          <cell r="C787">
            <v>27</v>
          </cell>
          <cell r="D787">
            <v>0</v>
          </cell>
          <cell r="E787">
            <v>0</v>
          </cell>
          <cell r="F787">
            <v>71</v>
          </cell>
          <cell r="G787">
            <v>0</v>
          </cell>
          <cell r="H787" t="str">
            <v>En caso de estudiarse</v>
          </cell>
          <cell r="I787" t="str">
            <v>D</v>
          </cell>
        </row>
        <row r="788">
          <cell r="A788" t="str">
            <v>180114</v>
          </cell>
          <cell r="B788" t="str">
            <v>Ecografía de vejíga o próstata.</v>
          </cell>
          <cell r="C788">
            <v>18</v>
          </cell>
          <cell r="D788">
            <v>0</v>
          </cell>
          <cell r="E788">
            <v>0</v>
          </cell>
          <cell r="F788">
            <v>51</v>
          </cell>
          <cell r="G788">
            <v>0</v>
          </cell>
          <cell r="I788" t="str">
            <v>D</v>
          </cell>
        </row>
        <row r="789">
          <cell r="A789" t="str">
            <v>180116</v>
          </cell>
          <cell r="B789" t="str">
            <v>Ecografía renal bilateral. (X)</v>
          </cell>
          <cell r="C789">
            <v>27</v>
          </cell>
          <cell r="D789">
            <v>0</v>
          </cell>
          <cell r="E789">
            <v>0</v>
          </cell>
          <cell r="F789">
            <v>61</v>
          </cell>
          <cell r="G789">
            <v>0</v>
          </cell>
          <cell r="I789" t="str">
            <v>D</v>
          </cell>
        </row>
        <row r="790">
          <cell r="A790" t="str">
            <v>180117</v>
          </cell>
          <cell r="B790" t="str">
            <v>Ecografía de aorta abdominal dinámica y estática. (Modo M).</v>
          </cell>
          <cell r="C790">
            <v>27</v>
          </cell>
          <cell r="D790">
            <v>0</v>
          </cell>
          <cell r="E790">
            <v>0</v>
          </cell>
          <cell r="F790">
            <v>51</v>
          </cell>
          <cell r="G790">
            <v>0</v>
          </cell>
          <cell r="I790" t="str">
            <v>D</v>
          </cell>
        </row>
        <row r="791">
          <cell r="A791" t="str">
            <v>180118</v>
          </cell>
          <cell r="B791" t="str">
            <v>Ecografía pancreática o suprarrenal.</v>
          </cell>
          <cell r="C791">
            <v>33</v>
          </cell>
          <cell r="D791">
            <v>0</v>
          </cell>
          <cell r="E791">
            <v>0</v>
          </cell>
          <cell r="F791">
            <v>51</v>
          </cell>
          <cell r="G791">
            <v>0</v>
          </cell>
          <cell r="H791" t="str">
            <v>Este código no puede</v>
          </cell>
          <cell r="I791" t="str">
            <v>D</v>
          </cell>
        </row>
        <row r="792">
          <cell r="A792" t="str">
            <v>180121</v>
          </cell>
          <cell r="B792" t="str">
            <v>Ecografía para la amniocentesis.</v>
          </cell>
          <cell r="C792">
            <v>18</v>
          </cell>
          <cell r="D792">
            <v>0</v>
          </cell>
          <cell r="E792">
            <v>0</v>
          </cell>
          <cell r="F792">
            <v>51</v>
          </cell>
          <cell r="G792">
            <v>0</v>
          </cell>
          <cell r="I792" t="str">
            <v>D</v>
          </cell>
        </row>
        <row r="793">
          <cell r="A793" t="str">
            <v>190101</v>
          </cell>
          <cell r="B793" t="str">
            <v>Metabolismo Basal.</v>
          </cell>
          <cell r="C793">
            <v>3</v>
          </cell>
          <cell r="D793">
            <v>0</v>
          </cell>
          <cell r="E793">
            <v>0</v>
          </cell>
          <cell r="F793">
            <v>5</v>
          </cell>
          <cell r="G793">
            <v>0</v>
          </cell>
          <cell r="I793" t="str">
            <v>C</v>
          </cell>
        </row>
        <row r="794">
          <cell r="A794" t="str">
            <v>190102</v>
          </cell>
          <cell r="B794" t="str">
            <v>Régimen individual con preparación de menú dietético.</v>
          </cell>
          <cell r="C794">
            <v>3.75</v>
          </cell>
          <cell r="D794">
            <v>0</v>
          </cell>
          <cell r="E794">
            <v>0</v>
          </cell>
          <cell r="F794">
            <v>0</v>
          </cell>
          <cell r="G794">
            <v>0</v>
          </cell>
          <cell r="H794" t="str">
            <v>La definición de "régim</v>
          </cell>
          <cell r="I794" t="str">
            <v>C</v>
          </cell>
        </row>
        <row r="795">
          <cell r="A795" t="str">
            <v>200101</v>
          </cell>
          <cell r="B795" t="str">
            <v>Test de Bernstein-prueva de perfusión esofágica. (+ DROGA)</v>
          </cell>
          <cell r="C795">
            <v>7.5</v>
          </cell>
          <cell r="D795">
            <v>0</v>
          </cell>
          <cell r="E795">
            <v>0</v>
          </cell>
          <cell r="F795">
            <v>7</v>
          </cell>
          <cell r="G795">
            <v>0</v>
          </cell>
          <cell r="I795" t="str">
            <v>C</v>
          </cell>
        </row>
        <row r="796">
          <cell r="A796" t="str">
            <v>200102</v>
          </cell>
          <cell r="B796" t="str">
            <v>Sondeo gástrico fraccionado para test secretorio. Prueba de histamina, histalog, pentagastrina, test de Kay. Incluye determinación de acidez basal. (+ DROGA)</v>
          </cell>
          <cell r="C796">
            <v>15</v>
          </cell>
          <cell r="D796">
            <v>0</v>
          </cell>
          <cell r="E796">
            <v>0</v>
          </cell>
          <cell r="F796">
            <v>18</v>
          </cell>
          <cell r="G796">
            <v>0</v>
          </cell>
          <cell r="I796" t="str">
            <v>C</v>
          </cell>
        </row>
        <row r="797">
          <cell r="A797" t="str">
            <v>200103</v>
          </cell>
          <cell r="B797" t="str">
            <v>Sondeo gástrico en ayunas para determinación de quimismo. (Incluye titulación). (+DROGA)</v>
          </cell>
          <cell r="C797">
            <v>4.5</v>
          </cell>
          <cell r="D797">
            <v>0</v>
          </cell>
          <cell r="E797">
            <v>0</v>
          </cell>
          <cell r="F797">
            <v>18</v>
          </cell>
          <cell r="G797">
            <v>0</v>
          </cell>
          <cell r="I797" t="str">
            <v>C</v>
          </cell>
        </row>
        <row r="798">
          <cell r="A798" t="str">
            <v>200104</v>
          </cell>
          <cell r="B798" t="str">
            <v>Sondeo con electrodo intragástrico para determinación de PH (radiotelemetría).</v>
          </cell>
          <cell r="C798">
            <v>4.5</v>
          </cell>
          <cell r="D798">
            <v>0</v>
          </cell>
          <cell r="E798">
            <v>0</v>
          </cell>
          <cell r="F798">
            <v>18</v>
          </cell>
          <cell r="G798">
            <v>0</v>
          </cell>
          <cell r="I798" t="str">
            <v>C</v>
          </cell>
        </row>
        <row r="799">
          <cell r="A799" t="str">
            <v>200105</v>
          </cell>
          <cell r="B799" t="str">
            <v>Sondeo gástrico para test secretorio con insulina (test de Hollander), con extracción de muestras de sangre para glucemia al comienzo de la prueba, a los treinta y cuarentaycinco minutos. (incluye titulación).</v>
          </cell>
          <cell r="C799">
            <v>18</v>
          </cell>
          <cell r="D799">
            <v>0</v>
          </cell>
          <cell r="E799">
            <v>0</v>
          </cell>
          <cell r="F799">
            <v>7</v>
          </cell>
          <cell r="G799">
            <v>0</v>
          </cell>
          <cell r="I799" t="str">
            <v>C</v>
          </cell>
        </row>
        <row r="800">
          <cell r="A800" t="str">
            <v>200106</v>
          </cell>
          <cell r="B800" t="str">
            <v>Sondeo duodenal diagnóstico con control radioscópico de sonda, con o sin prueba de Meltzer-Lyon, con o sin extracción de muestras para citología exfoliativa. (Incluye estudio de sedimento biliar).</v>
          </cell>
          <cell r="C800">
            <v>18</v>
          </cell>
          <cell r="D800">
            <v>0</v>
          </cell>
          <cell r="E800">
            <v>0</v>
          </cell>
          <cell r="F800">
            <v>15</v>
          </cell>
          <cell r="G800">
            <v>0</v>
          </cell>
          <cell r="I800" t="str">
            <v>C</v>
          </cell>
        </row>
        <row r="801">
          <cell r="A801" t="str">
            <v>200107</v>
          </cell>
          <cell r="B801" t="str">
            <v>Sondaje duodenal con sonda de doble luz, con control radioscópico, para prueba funcional pancreática con estimulación con secretina. (Incluye dosaje de bicarbonato y/o enzimas).</v>
          </cell>
          <cell r="C801">
            <v>22.5</v>
          </cell>
          <cell r="D801">
            <v>0</v>
          </cell>
          <cell r="E801">
            <v>0</v>
          </cell>
          <cell r="F801">
            <v>18</v>
          </cell>
          <cell r="G801">
            <v>0</v>
          </cell>
          <cell r="I801" t="str">
            <v>C</v>
          </cell>
        </row>
        <row r="802">
          <cell r="A802" t="str">
            <v>200108</v>
          </cell>
          <cell r="B802" t="str">
            <v>Clearence de bromosulftaleína.</v>
          </cell>
          <cell r="C802">
            <v>15</v>
          </cell>
          <cell r="D802">
            <v>0</v>
          </cell>
          <cell r="E802">
            <v>0</v>
          </cell>
          <cell r="F802">
            <v>15</v>
          </cell>
          <cell r="G802">
            <v>0</v>
          </cell>
          <cell r="I802" t="str">
            <v>C</v>
          </cell>
        </row>
        <row r="803">
          <cell r="A803" t="str">
            <v>200109</v>
          </cell>
          <cell r="B803" t="str">
            <v>Test de retención de BSF a los cuarentaycinco minutos mas prueba de Caroli.</v>
          </cell>
          <cell r="C803">
            <v>7.5</v>
          </cell>
          <cell r="D803">
            <v>0</v>
          </cell>
          <cell r="E803">
            <v>0</v>
          </cell>
          <cell r="F803">
            <v>15</v>
          </cell>
          <cell r="G803">
            <v>0</v>
          </cell>
          <cell r="I803" t="str">
            <v>C</v>
          </cell>
        </row>
        <row r="804">
          <cell r="A804" t="str">
            <v>200110</v>
          </cell>
          <cell r="B804" t="str">
            <v>Test de retención de bromosulftaleína a lo cuarentaycinco minutos.</v>
          </cell>
          <cell r="C804">
            <v>4.5</v>
          </cell>
          <cell r="D804">
            <v>0</v>
          </cell>
          <cell r="E804">
            <v>0</v>
          </cell>
          <cell r="F804">
            <v>10</v>
          </cell>
          <cell r="G804">
            <v>0</v>
          </cell>
          <cell r="I804" t="str">
            <v>C</v>
          </cell>
        </row>
        <row r="805">
          <cell r="A805" t="str">
            <v>200111</v>
          </cell>
          <cell r="B805" t="str">
            <v>Motilidad esofágica (manometría). Obtención de registro gráfico simultáneo de deglución, respiración y peristaltismo esofágico.</v>
          </cell>
          <cell r="C805">
            <v>30</v>
          </cell>
          <cell r="D805">
            <v>0</v>
          </cell>
          <cell r="E805">
            <v>0</v>
          </cell>
          <cell r="F805">
            <v>20</v>
          </cell>
          <cell r="G805">
            <v>0</v>
          </cell>
          <cell r="I805" t="str">
            <v>C</v>
          </cell>
        </row>
        <row r="806">
          <cell r="A806" t="str">
            <v>200112</v>
          </cell>
          <cell r="B806" t="str">
            <v>Determinación del reflujo gastroesofágico por medio de microelectrodos, Phchímetros o cápsula de Heidelberg, con registro gráfico.</v>
          </cell>
          <cell r="C806">
            <v>15</v>
          </cell>
          <cell r="D806">
            <v>0</v>
          </cell>
          <cell r="E806">
            <v>0</v>
          </cell>
          <cell r="F806">
            <v>15</v>
          </cell>
          <cell r="G806">
            <v>0</v>
          </cell>
          <cell r="I806" t="str">
            <v>C</v>
          </cell>
        </row>
        <row r="807">
          <cell r="A807" t="str">
            <v>200113</v>
          </cell>
          <cell r="B807" t="str">
            <v>Lavado gástrico o esofágico (en pacientes no internados en terapia intensiva).</v>
          </cell>
          <cell r="C807">
            <v>3</v>
          </cell>
          <cell r="D807">
            <v>0</v>
          </cell>
          <cell r="E807">
            <v>0</v>
          </cell>
          <cell r="F807">
            <v>7</v>
          </cell>
          <cell r="G807">
            <v>0</v>
          </cell>
          <cell r="I807" t="str">
            <v>C</v>
          </cell>
        </row>
        <row r="808">
          <cell r="A808" t="str">
            <v>200114</v>
          </cell>
          <cell r="B808" t="str">
            <v>Extracción de material de esófago o estómago para citología exfoliativa (como única práctica).</v>
          </cell>
          <cell r="C808">
            <v>4.5</v>
          </cell>
          <cell r="D808">
            <v>0</v>
          </cell>
          <cell r="E808">
            <v>0</v>
          </cell>
          <cell r="F808">
            <v>7</v>
          </cell>
          <cell r="G808">
            <v>0</v>
          </cell>
          <cell r="I808" t="str">
            <v>C</v>
          </cell>
        </row>
        <row r="809">
          <cell r="A809" t="str">
            <v>200115</v>
          </cell>
          <cell r="B809" t="str">
            <v>Colocación de sonda balón de Sengstaken, Blakemore, Linton o similares en hemorragias digestivas por várices esofágicas.</v>
          </cell>
          <cell r="C809">
            <v>4.5</v>
          </cell>
          <cell r="D809">
            <v>0</v>
          </cell>
          <cell r="E809">
            <v>0</v>
          </cell>
          <cell r="F809">
            <v>10</v>
          </cell>
          <cell r="G809">
            <v>0</v>
          </cell>
          <cell r="I809" t="str">
            <v>C</v>
          </cell>
        </row>
        <row r="810">
          <cell r="A810" t="str">
            <v>200116</v>
          </cell>
          <cell r="B810" t="str">
            <v>Biopsia peroral esofágica o gástrica por aspiración con control radioscópico del instrumento.</v>
          </cell>
          <cell r="C810">
            <v>4.5</v>
          </cell>
          <cell r="D810">
            <v>0</v>
          </cell>
          <cell r="E810">
            <v>0</v>
          </cell>
          <cell r="F810">
            <v>10</v>
          </cell>
          <cell r="G810">
            <v>0</v>
          </cell>
          <cell r="I810" t="str">
            <v>C</v>
          </cell>
        </row>
        <row r="811">
          <cell r="A811" t="str">
            <v>200117</v>
          </cell>
          <cell r="B811" t="str">
            <v>Biopsia peroral del intestino delgado por aspiración con control radioscópico con extracción única Crosby.</v>
          </cell>
          <cell r="C811">
            <v>15</v>
          </cell>
          <cell r="D811">
            <v>0</v>
          </cell>
          <cell r="E811">
            <v>0</v>
          </cell>
          <cell r="F811">
            <v>15</v>
          </cell>
          <cell r="G811">
            <v>0</v>
          </cell>
          <cell r="I811" t="str">
            <v>C</v>
          </cell>
        </row>
        <row r="812">
          <cell r="A812" t="str">
            <v>200118</v>
          </cell>
          <cell r="B812" t="str">
            <v>Biopsia peroral del intestino delgado por aspiración con control rasdioscópico. Extracción múltiple por succión hidráulica.</v>
          </cell>
          <cell r="C812">
            <v>22.5</v>
          </cell>
          <cell r="D812">
            <v>0</v>
          </cell>
          <cell r="E812">
            <v>0</v>
          </cell>
          <cell r="F812">
            <v>18</v>
          </cell>
          <cell r="G812">
            <v>0</v>
          </cell>
          <cell r="I812" t="str">
            <v>C</v>
          </cell>
        </row>
        <row r="813">
          <cell r="A813" t="str">
            <v>200119</v>
          </cell>
          <cell r="B813" t="str">
            <v>Esofagoscopía con instrumental rígido.</v>
          </cell>
          <cell r="C813">
            <v>15</v>
          </cell>
          <cell r="D813">
            <v>0</v>
          </cell>
          <cell r="E813">
            <v>0</v>
          </cell>
          <cell r="F813">
            <v>45</v>
          </cell>
          <cell r="G813">
            <v>0</v>
          </cell>
          <cell r="I813" t="str">
            <v>C</v>
          </cell>
        </row>
        <row r="814">
          <cell r="A814" t="str">
            <v>200120</v>
          </cell>
          <cell r="B814" t="str">
            <v>Esofagofibroscopía.</v>
          </cell>
          <cell r="C814">
            <v>37.5</v>
          </cell>
          <cell r="D814">
            <v>0</v>
          </cell>
          <cell r="E814">
            <v>0</v>
          </cell>
          <cell r="F814">
            <v>273</v>
          </cell>
          <cell r="G814">
            <v>0</v>
          </cell>
          <cell r="I814" t="str">
            <v>C</v>
          </cell>
        </row>
        <row r="815">
          <cell r="A815" t="str">
            <v>200121</v>
          </cell>
          <cell r="B815" t="str">
            <v>Gastrroscopía con instrumental rígido.</v>
          </cell>
          <cell r="C815">
            <v>22.5</v>
          </cell>
          <cell r="D815">
            <v>0</v>
          </cell>
          <cell r="E815">
            <v>0</v>
          </cell>
          <cell r="F815">
            <v>45</v>
          </cell>
          <cell r="G815">
            <v>0</v>
          </cell>
          <cell r="I815" t="str">
            <v>C</v>
          </cell>
        </row>
        <row r="816">
          <cell r="A816" t="str">
            <v>200122</v>
          </cell>
          <cell r="B816" t="str">
            <v>Esofagogastrduodenofibroscopía. (X)</v>
          </cell>
          <cell r="C816">
            <v>45</v>
          </cell>
          <cell r="D816">
            <v>0</v>
          </cell>
          <cell r="E816">
            <v>0</v>
          </cell>
          <cell r="F816">
            <v>342</v>
          </cell>
          <cell r="G816">
            <v>0</v>
          </cell>
          <cell r="I816" t="str">
            <v>C</v>
          </cell>
        </row>
        <row r="817">
          <cell r="A817" t="str">
            <v>200123</v>
          </cell>
          <cell r="B817" t="str">
            <v>Canulación endoscópica de papila de Vater con colangio y/o pancreatografía retrógrada.</v>
          </cell>
          <cell r="C817">
            <v>45</v>
          </cell>
          <cell r="D817">
            <v>0</v>
          </cell>
          <cell r="E817">
            <v>0</v>
          </cell>
          <cell r="F817">
            <v>100</v>
          </cell>
          <cell r="G817">
            <v>0</v>
          </cell>
          <cell r="I817" t="str">
            <v>C</v>
          </cell>
        </row>
        <row r="818">
          <cell r="A818" t="str">
            <v>200124</v>
          </cell>
          <cell r="B818" t="str">
            <v>Colonofibrscopía . (X)</v>
          </cell>
          <cell r="C818">
            <v>52.5</v>
          </cell>
          <cell r="D818">
            <v>0</v>
          </cell>
          <cell r="E818">
            <v>0</v>
          </cell>
          <cell r="F818">
            <v>456</v>
          </cell>
          <cell r="G818">
            <v>0</v>
          </cell>
          <cell r="H818" t="str">
            <v>La colonoscopía incluy</v>
          </cell>
          <cell r="I818" t="str">
            <v>C</v>
          </cell>
        </row>
        <row r="819">
          <cell r="A819" t="str">
            <v>200125</v>
          </cell>
          <cell r="B819" t="str">
            <v>Rectosigmoidoscopía con instrumental rígido. (X)</v>
          </cell>
          <cell r="C819">
            <v>15</v>
          </cell>
          <cell r="D819">
            <v>0</v>
          </cell>
          <cell r="E819">
            <v>0</v>
          </cell>
          <cell r="F819">
            <v>30</v>
          </cell>
          <cell r="G819">
            <v>0</v>
          </cell>
          <cell r="I819" t="str">
            <v>C</v>
          </cell>
        </row>
        <row r="820">
          <cell r="A820" t="str">
            <v>200126</v>
          </cell>
          <cell r="B820" t="str">
            <v>Rectosigmoidofibroscopía. (X)</v>
          </cell>
          <cell r="C820">
            <v>15</v>
          </cell>
          <cell r="D820">
            <v>0</v>
          </cell>
          <cell r="E820">
            <v>0</v>
          </cell>
          <cell r="F820">
            <v>228</v>
          </cell>
          <cell r="G820">
            <v>0</v>
          </cell>
          <cell r="I820" t="str">
            <v>C</v>
          </cell>
        </row>
        <row r="821">
          <cell r="A821" t="str">
            <v>200127</v>
          </cell>
          <cell r="B821" t="str">
            <v>Anoscopía. (Incluido en consulta)</v>
          </cell>
          <cell r="C821">
            <v>0</v>
          </cell>
          <cell r="D821">
            <v>0</v>
          </cell>
          <cell r="E821">
            <v>0</v>
          </cell>
          <cell r="F821">
            <v>0</v>
          </cell>
          <cell r="G821">
            <v>0</v>
          </cell>
          <cell r="I821" t="str">
            <v>C</v>
          </cell>
        </row>
        <row r="822">
          <cell r="A822" t="str">
            <v>200128</v>
          </cell>
          <cell r="B822" t="str">
            <v>Dilatacíon esofágica con control endoscópico (por sesión, incluye la endoscopía).</v>
          </cell>
          <cell r="C822">
            <v>30</v>
          </cell>
          <cell r="D822">
            <v>0</v>
          </cell>
          <cell r="E822">
            <v>0</v>
          </cell>
          <cell r="F822">
            <v>20</v>
          </cell>
          <cell r="G822">
            <v>0</v>
          </cell>
          <cell r="I822" t="str">
            <v>C</v>
          </cell>
        </row>
        <row r="823">
          <cell r="A823" t="str">
            <v>200129</v>
          </cell>
          <cell r="B823" t="str">
            <v>Dilatación esofágica con sonda de mercurio sin endoscopía (por sesión).</v>
          </cell>
          <cell r="C823">
            <v>15</v>
          </cell>
          <cell r="D823">
            <v>0</v>
          </cell>
          <cell r="E823">
            <v>0</v>
          </cell>
          <cell r="F823">
            <v>10</v>
          </cell>
          <cell r="G823">
            <v>0</v>
          </cell>
          <cell r="I823" t="str">
            <v>C</v>
          </cell>
        </row>
        <row r="824">
          <cell r="A824" t="str">
            <v>200130</v>
          </cell>
          <cell r="B824" t="str">
            <v>Reducción no quirúrgica de la invaginación intestinal (enema bariatada, insuflación controlada).</v>
          </cell>
          <cell r="C824">
            <v>15</v>
          </cell>
          <cell r="D824">
            <v>0</v>
          </cell>
          <cell r="E824">
            <v>0</v>
          </cell>
          <cell r="F824">
            <v>45</v>
          </cell>
          <cell r="G824">
            <v>0</v>
          </cell>
          <cell r="I824" t="str">
            <v>C</v>
          </cell>
        </row>
        <row r="825">
          <cell r="A825" t="str">
            <v>200131</v>
          </cell>
          <cell r="B825" t="str">
            <v>Reducción manual de recto. Dilatación digital o instrumental de recto o ano. (Incluido en consulta)</v>
          </cell>
          <cell r="C825">
            <v>0</v>
          </cell>
          <cell r="D825">
            <v>0</v>
          </cell>
          <cell r="E825">
            <v>0</v>
          </cell>
          <cell r="F825">
            <v>0</v>
          </cell>
          <cell r="G825">
            <v>0</v>
          </cell>
          <cell r="I825" t="str">
            <v>C</v>
          </cell>
        </row>
        <row r="826">
          <cell r="A826" t="str">
            <v>200132</v>
          </cell>
          <cell r="B826" t="str">
            <v>Gastrofibroscopía.</v>
          </cell>
          <cell r="C826">
            <v>37.5</v>
          </cell>
          <cell r="D826">
            <v>0</v>
          </cell>
          <cell r="E826">
            <v>0</v>
          </cell>
          <cell r="F826">
            <v>342</v>
          </cell>
          <cell r="G826">
            <v>0</v>
          </cell>
          <cell r="I826" t="str">
            <v>C</v>
          </cell>
        </row>
        <row r="827">
          <cell r="A827" t="str">
            <v>200134</v>
          </cell>
          <cell r="B827" t="str">
            <v>Polipectomía endoscópica gástrica.</v>
          </cell>
          <cell r="C827">
            <v>22.5</v>
          </cell>
          <cell r="D827">
            <v>0</v>
          </cell>
          <cell r="E827">
            <v>0</v>
          </cell>
          <cell r="F827">
            <v>100</v>
          </cell>
          <cell r="G827">
            <v>0</v>
          </cell>
          <cell r="I827" t="str">
            <v>C</v>
          </cell>
        </row>
        <row r="828">
          <cell r="A828" t="str">
            <v>200135</v>
          </cell>
          <cell r="B828" t="str">
            <v>Polipectomía endoscópica colónica.</v>
          </cell>
          <cell r="C828">
            <v>30</v>
          </cell>
          <cell r="D828">
            <v>0</v>
          </cell>
          <cell r="E828">
            <v>0</v>
          </cell>
          <cell r="F828">
            <v>150</v>
          </cell>
          <cell r="G828">
            <v>0</v>
          </cell>
          <cell r="I828" t="str">
            <v>C</v>
          </cell>
        </row>
        <row r="829">
          <cell r="A829" t="str">
            <v>200136</v>
          </cell>
          <cell r="B829" t="str">
            <v>Hasta tres forografías realizadas durante el acto endoscópico, se recargará.</v>
          </cell>
          <cell r="C829">
            <v>1.5</v>
          </cell>
          <cell r="D829">
            <v>0</v>
          </cell>
          <cell r="E829">
            <v>0</v>
          </cell>
          <cell r="F829">
            <v>15</v>
          </cell>
          <cell r="G829">
            <v>0</v>
          </cell>
          <cell r="I829" t="str">
            <v>C</v>
          </cell>
        </row>
        <row r="830">
          <cell r="A830" t="str">
            <v>210101</v>
          </cell>
          <cell r="B830" t="str">
            <v>Estudio genético (comprende consultas, asesoramiento, dertoglifos).</v>
          </cell>
          <cell r="C830">
            <v>32.5</v>
          </cell>
          <cell r="D830">
            <v>0</v>
          </cell>
          <cell r="E830">
            <v>0</v>
          </cell>
          <cell r="F830">
            <v>5</v>
          </cell>
          <cell r="G830">
            <v>0</v>
          </cell>
          <cell r="I830" t="str">
            <v>C</v>
          </cell>
        </row>
        <row r="831">
          <cell r="A831" t="str">
            <v>210102</v>
          </cell>
          <cell r="B831" t="str">
            <v>Dermatoglifos.</v>
          </cell>
          <cell r="C831">
            <v>15.5</v>
          </cell>
          <cell r="D831">
            <v>0</v>
          </cell>
          <cell r="E831">
            <v>0</v>
          </cell>
          <cell r="F831">
            <v>5</v>
          </cell>
          <cell r="G831">
            <v>0</v>
          </cell>
          <cell r="I831" t="str">
            <v>C</v>
          </cell>
        </row>
        <row r="832">
          <cell r="A832" t="str">
            <v>210103</v>
          </cell>
          <cell r="B832" t="str">
            <v>Cromatina sexual (en mucosas o en sangre).</v>
          </cell>
          <cell r="C832">
            <v>6.5</v>
          </cell>
          <cell r="D832">
            <v>0</v>
          </cell>
          <cell r="E832">
            <v>0</v>
          </cell>
          <cell r="F832">
            <v>10</v>
          </cell>
          <cell r="G832">
            <v>0</v>
          </cell>
          <cell r="I832" t="str">
            <v>C</v>
          </cell>
        </row>
        <row r="833">
          <cell r="A833" t="str">
            <v>210104</v>
          </cell>
          <cell r="B833" t="str">
            <v>Análisis cromosómico de cariotipo simple.</v>
          </cell>
          <cell r="C833">
            <v>39</v>
          </cell>
          <cell r="D833">
            <v>0</v>
          </cell>
          <cell r="E833">
            <v>0</v>
          </cell>
          <cell r="F833">
            <v>120</v>
          </cell>
          <cell r="G833">
            <v>0</v>
          </cell>
          <cell r="I833" t="str">
            <v>C</v>
          </cell>
        </row>
        <row r="834">
          <cell r="A834" t="str">
            <v>210105</v>
          </cell>
          <cell r="B834" t="str">
            <v>Análisis cromosómico de cariotipo con bandas G-T.</v>
          </cell>
          <cell r="C834">
            <v>52</v>
          </cell>
          <cell r="D834">
            <v>0</v>
          </cell>
          <cell r="E834">
            <v>0</v>
          </cell>
          <cell r="F834">
            <v>130</v>
          </cell>
          <cell r="G834">
            <v>0</v>
          </cell>
          <cell r="I834" t="str">
            <v>C</v>
          </cell>
        </row>
        <row r="835">
          <cell r="A835" t="str">
            <v>210106</v>
          </cell>
          <cell r="B835" t="str">
            <v>Análisis cromosómico de cariotipo con bandas Q.</v>
          </cell>
          <cell r="C835">
            <v>52</v>
          </cell>
          <cell r="D835">
            <v>0</v>
          </cell>
          <cell r="E835">
            <v>0</v>
          </cell>
          <cell r="F835">
            <v>150</v>
          </cell>
          <cell r="G835">
            <v>0</v>
          </cell>
          <cell r="I835" t="str">
            <v>C</v>
          </cell>
        </row>
        <row r="836">
          <cell r="A836" t="str">
            <v>210107</v>
          </cell>
          <cell r="B836" t="str">
            <v>Análisis coromosómico de cariotipo con bandas G-T y Q.</v>
          </cell>
          <cell r="C836">
            <v>65</v>
          </cell>
          <cell r="D836">
            <v>0</v>
          </cell>
          <cell r="E836">
            <v>0</v>
          </cell>
          <cell r="F836">
            <v>280</v>
          </cell>
          <cell r="G836">
            <v>0</v>
          </cell>
          <cell r="I836" t="str">
            <v>C</v>
          </cell>
        </row>
        <row r="837">
          <cell r="A837" t="str">
            <v>210201</v>
          </cell>
          <cell r="B837" t="str">
            <v>Estudio completo de histocompatibilidad para transplantes de órganos. (Hasta cinco personas).</v>
          </cell>
          <cell r="C837">
            <v>260</v>
          </cell>
          <cell r="D837">
            <v>0</v>
          </cell>
          <cell r="E837">
            <v>0</v>
          </cell>
          <cell r="F837">
            <v>2800</v>
          </cell>
          <cell r="G837">
            <v>0</v>
          </cell>
          <cell r="H837" t="str">
            <v>El estudio de tipificació</v>
          </cell>
          <cell r="I837" t="str">
            <v>C</v>
          </cell>
        </row>
        <row r="838">
          <cell r="A838" t="str">
            <v>210202</v>
          </cell>
          <cell r="B838" t="str">
            <v>Estudio completo de histocompatibilidad para transplante de organos. (por persona subsiguiente).</v>
          </cell>
          <cell r="C838">
            <v>39</v>
          </cell>
          <cell r="D838">
            <v>0</v>
          </cell>
          <cell r="E838">
            <v>0</v>
          </cell>
          <cell r="F838">
            <v>500</v>
          </cell>
          <cell r="G838">
            <v>0</v>
          </cell>
          <cell r="I838" t="str">
            <v>C</v>
          </cell>
        </row>
        <row r="839">
          <cell r="A839" t="str">
            <v>210203</v>
          </cell>
          <cell r="B839" t="str">
            <v>Cross-match contra panel de linfocitos (anticuerpos anti HLA), en receptor de transplante renal.</v>
          </cell>
          <cell r="C839">
            <v>43</v>
          </cell>
          <cell r="D839">
            <v>0</v>
          </cell>
          <cell r="E839">
            <v>0</v>
          </cell>
          <cell r="F839">
            <v>467</v>
          </cell>
          <cell r="G839">
            <v>0</v>
          </cell>
          <cell r="I839" t="str">
            <v>C</v>
          </cell>
        </row>
        <row r="840">
          <cell r="A840" t="str">
            <v>210204</v>
          </cell>
          <cell r="B840" t="str">
            <v>Cross-match contra panel de linfocitos (anticuerpos anti HLA), en receptor de transplante renal hiper inmunizado (cross-match de rutina positivo mayor del noventa porciento).</v>
          </cell>
          <cell r="C840">
            <v>87</v>
          </cell>
          <cell r="D840">
            <v>0</v>
          </cell>
          <cell r="E840">
            <v>0</v>
          </cell>
          <cell r="F840">
            <v>933</v>
          </cell>
          <cell r="G840">
            <v>0</v>
          </cell>
          <cell r="I840" t="str">
            <v>C</v>
          </cell>
        </row>
        <row r="841">
          <cell r="A841" t="str">
            <v>210205</v>
          </cell>
          <cell r="B841" t="str">
            <v>Cross-match contra donante vivo en linfocitos T y B (anticuerpos anti HLA), en receptor de transplante renal en las cuarentayocho horas previas al transplante.</v>
          </cell>
          <cell r="C841">
            <v>260</v>
          </cell>
          <cell r="D841">
            <v>0</v>
          </cell>
          <cell r="E841">
            <v>0</v>
          </cell>
          <cell r="F841">
            <v>2800</v>
          </cell>
          <cell r="G841">
            <v>0</v>
          </cell>
          <cell r="I841" t="str">
            <v>C</v>
          </cell>
        </row>
        <row r="842">
          <cell r="A842" t="str">
            <v>210206</v>
          </cell>
          <cell r="B842" t="str">
            <v>Determinación de antígenos DR-DQ en receptor o en donante de transplante renal o de médula ósea. Por única vez.</v>
          </cell>
          <cell r="C842">
            <v>78</v>
          </cell>
          <cell r="D842">
            <v>0</v>
          </cell>
          <cell r="E842">
            <v>0</v>
          </cell>
          <cell r="F842">
            <v>840</v>
          </cell>
          <cell r="G842">
            <v>0</v>
          </cell>
          <cell r="I842" t="str">
            <v>C</v>
          </cell>
        </row>
        <row r="843">
          <cell r="A843" t="str">
            <v>210207</v>
          </cell>
          <cell r="B843" t="str">
            <v>Cultivo mixto de linfocitos, paso final del transplante renal (con donante vivo) o médula ósea. Por única vez.</v>
          </cell>
          <cell r="C843">
            <v>87</v>
          </cell>
          <cell r="D843">
            <v>0</v>
          </cell>
          <cell r="E843">
            <v>0</v>
          </cell>
          <cell r="F843">
            <v>933</v>
          </cell>
          <cell r="G843">
            <v>0</v>
          </cell>
          <cell r="I843" t="str">
            <v>C</v>
          </cell>
        </row>
        <row r="844">
          <cell r="A844" t="str">
            <v>220101</v>
          </cell>
          <cell r="B844" t="str">
            <v>Colposcopía-Traqueloscopía. (X)</v>
          </cell>
          <cell r="C844">
            <v>4.5</v>
          </cell>
          <cell r="D844">
            <v>0</v>
          </cell>
          <cell r="E844">
            <v>0</v>
          </cell>
          <cell r="F844">
            <v>18</v>
          </cell>
          <cell r="G844">
            <v>0</v>
          </cell>
          <cell r="I844" t="str">
            <v>C</v>
          </cell>
        </row>
        <row r="845">
          <cell r="A845" t="str">
            <v>220102</v>
          </cell>
          <cell r="B845" t="str">
            <v>Colpocitología, obtención del material por sesión (efectuado por otro profesional que no sea el citólogo). (Incluido en consulta)</v>
          </cell>
          <cell r="C845">
            <v>0</v>
          </cell>
          <cell r="D845">
            <v>0</v>
          </cell>
          <cell r="E845">
            <v>0</v>
          </cell>
          <cell r="F845">
            <v>0</v>
          </cell>
          <cell r="G845">
            <v>0</v>
          </cell>
          <cell r="I845" t="str">
            <v>C</v>
          </cell>
        </row>
        <row r="846">
          <cell r="A846" t="str">
            <v>220103</v>
          </cell>
          <cell r="B846" t="str">
            <v>Test de Sims-Huner.</v>
          </cell>
          <cell r="C846">
            <v>3</v>
          </cell>
          <cell r="D846">
            <v>0</v>
          </cell>
          <cell r="E846">
            <v>0</v>
          </cell>
          <cell r="F846">
            <v>5</v>
          </cell>
          <cell r="G846">
            <v>0</v>
          </cell>
          <cell r="I846" t="str">
            <v>C</v>
          </cell>
        </row>
        <row r="847">
          <cell r="A847" t="str">
            <v>220104</v>
          </cell>
          <cell r="B847" t="str">
            <v>Estudio del moco cervical. Con microscopio.</v>
          </cell>
          <cell r="C847">
            <v>3</v>
          </cell>
          <cell r="D847">
            <v>0</v>
          </cell>
          <cell r="E847">
            <v>0</v>
          </cell>
          <cell r="F847">
            <v>5</v>
          </cell>
          <cell r="G847">
            <v>0</v>
          </cell>
          <cell r="I847" t="str">
            <v>C</v>
          </cell>
        </row>
        <row r="848">
          <cell r="A848" t="str">
            <v>220105</v>
          </cell>
          <cell r="B848" t="str">
            <v>Persuflación con registro quimográfico.</v>
          </cell>
          <cell r="C848">
            <v>7.5</v>
          </cell>
          <cell r="D848">
            <v>0</v>
          </cell>
          <cell r="E848">
            <v>0</v>
          </cell>
          <cell r="F848">
            <v>7</v>
          </cell>
          <cell r="G848">
            <v>0</v>
          </cell>
          <cell r="I848" t="str">
            <v>C</v>
          </cell>
        </row>
        <row r="849">
          <cell r="A849" t="str">
            <v>220106</v>
          </cell>
          <cell r="B849" t="str">
            <v>Persuflación, hidrotubación. Por cada sesión.</v>
          </cell>
          <cell r="C849">
            <v>3</v>
          </cell>
          <cell r="D849">
            <v>0</v>
          </cell>
          <cell r="E849">
            <v>0</v>
          </cell>
          <cell r="F849">
            <v>7</v>
          </cell>
          <cell r="G849">
            <v>0</v>
          </cell>
          <cell r="I849" t="str">
            <v>C</v>
          </cell>
        </row>
        <row r="850">
          <cell r="A850" t="str">
            <v>220107</v>
          </cell>
          <cell r="B850" t="str">
            <v>Instilación de sustancia radiopaca para histerosalpingografía, ginecografía, etc.</v>
          </cell>
          <cell r="C850">
            <v>3</v>
          </cell>
          <cell r="D850">
            <v>0</v>
          </cell>
          <cell r="E850">
            <v>0</v>
          </cell>
          <cell r="F850">
            <v>7</v>
          </cell>
          <cell r="G850">
            <v>0</v>
          </cell>
          <cell r="I850" t="str">
            <v>C</v>
          </cell>
        </row>
        <row r="851">
          <cell r="A851" t="str">
            <v>220201</v>
          </cell>
          <cell r="B851" t="str">
            <v>Amioscopía.</v>
          </cell>
          <cell r="C851">
            <v>4.5</v>
          </cell>
          <cell r="D851">
            <v>0</v>
          </cell>
          <cell r="E851">
            <v>0</v>
          </cell>
          <cell r="F851">
            <v>5</v>
          </cell>
          <cell r="G851">
            <v>0</v>
          </cell>
          <cell r="I851" t="str">
            <v>C</v>
          </cell>
        </row>
        <row r="852">
          <cell r="A852" t="str">
            <v>220202</v>
          </cell>
          <cell r="B852" t="str">
            <v>Monitoreo fetal. (X)</v>
          </cell>
          <cell r="C852">
            <v>15</v>
          </cell>
          <cell r="D852">
            <v>0</v>
          </cell>
          <cell r="E852">
            <v>0</v>
          </cell>
          <cell r="F852">
            <v>50</v>
          </cell>
          <cell r="G852">
            <v>0</v>
          </cell>
          <cell r="H852" t="str">
            <v>El monitoreo fetal se p</v>
          </cell>
          <cell r="I852" t="str">
            <v>C</v>
          </cell>
        </row>
        <row r="853">
          <cell r="A853" t="str">
            <v>220203</v>
          </cell>
          <cell r="B853" t="str">
            <v>Método psicoprofiláctico del parto.</v>
          </cell>
          <cell r="C853">
            <v>22.5</v>
          </cell>
          <cell r="D853">
            <v>0</v>
          </cell>
          <cell r="E853">
            <v>0</v>
          </cell>
          <cell r="F853">
            <v>40</v>
          </cell>
          <cell r="G853">
            <v>0</v>
          </cell>
          <cell r="H853" t="str">
            <v>Método psicoprofiláctic</v>
          </cell>
          <cell r="I853" t="str">
            <v>C</v>
          </cell>
        </row>
        <row r="854">
          <cell r="A854" t="str">
            <v>220204</v>
          </cell>
          <cell r="B854" t="str">
            <v>Control obstetrico del trabajo de parto..</v>
          </cell>
          <cell r="C854">
            <v>67.5</v>
          </cell>
          <cell r="D854">
            <v>0</v>
          </cell>
          <cell r="E854">
            <v>0</v>
          </cell>
          <cell r="F854">
            <v>0</v>
          </cell>
          <cell r="G854">
            <v>0</v>
          </cell>
          <cell r="H854" t="str">
            <v>Será admitida su factur</v>
          </cell>
          <cell r="I854" t="str">
            <v>F</v>
          </cell>
        </row>
        <row r="855">
          <cell r="A855" t="str">
            <v>230101</v>
          </cell>
          <cell r="B855" t="str">
            <v>Adhesividad plaquetaria in vivo o in vitro.</v>
          </cell>
          <cell r="C855">
            <v>12</v>
          </cell>
          <cell r="D855">
            <v>0</v>
          </cell>
          <cell r="E855">
            <v>0</v>
          </cell>
          <cell r="F855">
            <v>5</v>
          </cell>
          <cell r="G855">
            <v>0</v>
          </cell>
          <cell r="I855" t="str">
            <v>N</v>
          </cell>
        </row>
        <row r="856">
          <cell r="A856" t="str">
            <v>230102</v>
          </cell>
          <cell r="B856" t="str">
            <v>Agregación plaquetaria. Mínimo tres sustancias inductoras.</v>
          </cell>
          <cell r="C856">
            <v>18</v>
          </cell>
          <cell r="D856">
            <v>0</v>
          </cell>
          <cell r="E856">
            <v>0</v>
          </cell>
          <cell r="F856">
            <v>8</v>
          </cell>
          <cell r="G856">
            <v>0</v>
          </cell>
          <cell r="I856" t="str">
            <v>N</v>
          </cell>
        </row>
        <row r="857">
          <cell r="A857" t="str">
            <v>230103</v>
          </cell>
          <cell r="B857" t="str">
            <v>Adenograma.</v>
          </cell>
          <cell r="C857">
            <v>10.5</v>
          </cell>
          <cell r="D857">
            <v>0</v>
          </cell>
          <cell r="E857">
            <v>0</v>
          </cell>
          <cell r="F857">
            <v>3</v>
          </cell>
          <cell r="G857">
            <v>0</v>
          </cell>
          <cell r="I857" t="str">
            <v>N</v>
          </cell>
        </row>
        <row r="858">
          <cell r="A858" t="str">
            <v>230104</v>
          </cell>
          <cell r="B858" t="str">
            <v>Investigación de aglutinas. En medio salino, en medio albuminoso y prueba de Coombs indirecta. Prueba de compatibilidad. (X)</v>
          </cell>
          <cell r="C858">
            <v>4.5</v>
          </cell>
          <cell r="D858">
            <v>0</v>
          </cell>
          <cell r="E858">
            <v>0</v>
          </cell>
          <cell r="F858">
            <v>2</v>
          </cell>
          <cell r="G858">
            <v>0</v>
          </cell>
          <cell r="I858" t="str">
            <v>N</v>
          </cell>
        </row>
        <row r="859">
          <cell r="A859" t="str">
            <v>230105</v>
          </cell>
          <cell r="B859" t="str">
            <v>Aglutininas del sistema ABO. En medio salino, en medio albuminoso y cuantitativo. (X)</v>
          </cell>
          <cell r="C859">
            <v>6</v>
          </cell>
          <cell r="D859">
            <v>0</v>
          </cell>
          <cell r="E859">
            <v>0</v>
          </cell>
          <cell r="F859">
            <v>1.5</v>
          </cell>
          <cell r="G859">
            <v>0</v>
          </cell>
          <cell r="I859" t="str">
            <v>N</v>
          </cell>
        </row>
        <row r="860">
          <cell r="A860" t="str">
            <v>230106</v>
          </cell>
          <cell r="B860" t="str">
            <v>Anticoagulante circulante. Determinacion de</v>
          </cell>
          <cell r="C860">
            <v>3</v>
          </cell>
          <cell r="D860">
            <v>0</v>
          </cell>
          <cell r="E860">
            <v>0</v>
          </cell>
          <cell r="F860">
            <v>2.5</v>
          </cell>
          <cell r="G860">
            <v>0</v>
          </cell>
          <cell r="I860" t="str">
            <v>N</v>
          </cell>
        </row>
        <row r="861">
          <cell r="A861" t="str">
            <v>230107</v>
          </cell>
          <cell r="B861" t="str">
            <v>Anticuerpo. Elución de</v>
          </cell>
          <cell r="C861">
            <v>4.5</v>
          </cell>
          <cell r="D861">
            <v>0</v>
          </cell>
          <cell r="E861">
            <v>0</v>
          </cell>
          <cell r="F861">
            <v>1.5</v>
          </cell>
          <cell r="G861">
            <v>0</v>
          </cell>
          <cell r="I861" t="str">
            <v>N</v>
          </cell>
        </row>
        <row r="862">
          <cell r="A862" t="str">
            <v>230108</v>
          </cell>
          <cell r="B862" t="str">
            <v>Anticuerpos inmunes (Landsteiner).</v>
          </cell>
          <cell r="C862">
            <v>3</v>
          </cell>
          <cell r="D862">
            <v>0</v>
          </cell>
          <cell r="E862">
            <v>0</v>
          </cell>
          <cell r="F862">
            <v>1.5</v>
          </cell>
          <cell r="G862">
            <v>0</v>
          </cell>
          <cell r="I862" t="str">
            <v>N</v>
          </cell>
        </row>
        <row r="863">
          <cell r="A863" t="str">
            <v>230109</v>
          </cell>
          <cell r="B863" t="str">
            <v>Anticuerpos inmunes (Witebesky).</v>
          </cell>
          <cell r="C863">
            <v>3</v>
          </cell>
          <cell r="D863">
            <v>0</v>
          </cell>
          <cell r="E863">
            <v>0</v>
          </cell>
          <cell r="F863">
            <v>3</v>
          </cell>
          <cell r="G863">
            <v>0</v>
          </cell>
          <cell r="I863" t="str">
            <v>N</v>
          </cell>
        </row>
        <row r="864">
          <cell r="A864" t="str">
            <v>230110</v>
          </cell>
          <cell r="B864" t="str">
            <v>Antiglobulina humana con suero antinograma. Prueba</v>
          </cell>
          <cell r="C864">
            <v>3</v>
          </cell>
          <cell r="D864">
            <v>0</v>
          </cell>
          <cell r="E864">
            <v>0</v>
          </cell>
          <cell r="F864">
            <v>1.5</v>
          </cell>
          <cell r="G864">
            <v>0</v>
          </cell>
          <cell r="I864" t="str">
            <v>N</v>
          </cell>
        </row>
        <row r="865">
          <cell r="A865" t="str">
            <v>230111</v>
          </cell>
          <cell r="B865" t="str">
            <v>Antitrombina. Titulación de</v>
          </cell>
          <cell r="C865">
            <v>4.5</v>
          </cell>
          <cell r="D865">
            <v>0</v>
          </cell>
          <cell r="E865">
            <v>0</v>
          </cell>
          <cell r="F865">
            <v>1.5</v>
          </cell>
          <cell r="G865">
            <v>0</v>
          </cell>
          <cell r="I865" t="str">
            <v>N</v>
          </cell>
        </row>
        <row r="866">
          <cell r="A866" t="str">
            <v>230112</v>
          </cell>
          <cell r="B866" t="str">
            <v>Autohemolisis. Prueba de</v>
          </cell>
          <cell r="C866">
            <v>6</v>
          </cell>
          <cell r="D866">
            <v>0</v>
          </cell>
          <cell r="E866">
            <v>0</v>
          </cell>
          <cell r="F866">
            <v>1.5</v>
          </cell>
          <cell r="G866">
            <v>0</v>
          </cell>
          <cell r="I866" t="str">
            <v>N</v>
          </cell>
        </row>
        <row r="867">
          <cell r="A867" t="str">
            <v>230113</v>
          </cell>
          <cell r="B867" t="str">
            <v>Bence Jones. Proteína de</v>
          </cell>
          <cell r="C867">
            <v>1.5</v>
          </cell>
          <cell r="D867">
            <v>0</v>
          </cell>
          <cell r="E867">
            <v>0</v>
          </cell>
          <cell r="F867">
            <v>1</v>
          </cell>
          <cell r="G867">
            <v>0</v>
          </cell>
          <cell r="I867" t="str">
            <v>N</v>
          </cell>
        </row>
        <row r="868">
          <cell r="A868" t="str">
            <v>230114</v>
          </cell>
          <cell r="B868" t="str">
            <v>Bilirrubinemia total (directa, indirecta).</v>
          </cell>
          <cell r="C868">
            <v>1.5</v>
          </cell>
          <cell r="D868">
            <v>0</v>
          </cell>
          <cell r="E868">
            <v>0</v>
          </cell>
          <cell r="F868">
            <v>1.5</v>
          </cell>
          <cell r="G868">
            <v>0</v>
          </cell>
          <cell r="I868" t="str">
            <v>N</v>
          </cell>
        </row>
        <row r="869">
          <cell r="A869" t="str">
            <v>230115</v>
          </cell>
          <cell r="B869" t="str">
            <v>Celulas falciformes o drepanocíticas o Sickle Cells (anaerobiosis).</v>
          </cell>
          <cell r="C869">
            <v>3</v>
          </cell>
          <cell r="D869">
            <v>0</v>
          </cell>
          <cell r="E869">
            <v>0</v>
          </cell>
          <cell r="F869">
            <v>1</v>
          </cell>
          <cell r="G869">
            <v>0</v>
          </cell>
          <cell r="I869" t="str">
            <v>N</v>
          </cell>
        </row>
        <row r="870">
          <cell r="A870" t="str">
            <v>230116</v>
          </cell>
          <cell r="B870" t="str">
            <v>Celulas L E (médula).</v>
          </cell>
          <cell r="C870">
            <v>9</v>
          </cell>
          <cell r="D870">
            <v>0</v>
          </cell>
          <cell r="E870">
            <v>0</v>
          </cell>
          <cell r="F870">
            <v>1.5</v>
          </cell>
          <cell r="G870">
            <v>0</v>
          </cell>
          <cell r="I870" t="str">
            <v>N</v>
          </cell>
        </row>
        <row r="871">
          <cell r="A871" t="str">
            <v>230117</v>
          </cell>
          <cell r="B871" t="str">
            <v>Celulas L E (sangre).</v>
          </cell>
          <cell r="C871">
            <v>4.5</v>
          </cell>
          <cell r="D871">
            <v>0</v>
          </cell>
          <cell r="E871">
            <v>0</v>
          </cell>
          <cell r="F871">
            <v>1.5</v>
          </cell>
          <cell r="G871">
            <v>0</v>
          </cell>
          <cell r="I871" t="str">
            <v>N</v>
          </cell>
        </row>
        <row r="872">
          <cell r="A872" t="str">
            <v>230118</v>
          </cell>
          <cell r="B872" t="str">
            <v>Coagulación y sangría. Tiempo de  (X)</v>
          </cell>
          <cell r="C872">
            <v>1.5</v>
          </cell>
          <cell r="D872">
            <v>0</v>
          </cell>
          <cell r="E872">
            <v>0</v>
          </cell>
          <cell r="F872">
            <v>1</v>
          </cell>
          <cell r="G872">
            <v>0</v>
          </cell>
          <cell r="I872" t="str">
            <v>N</v>
          </cell>
        </row>
        <row r="873">
          <cell r="A873" t="str">
            <v>230119</v>
          </cell>
          <cell r="B873" t="str">
            <v>Coágulo. Retracción de</v>
          </cell>
          <cell r="C873">
            <v>1.5</v>
          </cell>
          <cell r="D873">
            <v>0</v>
          </cell>
          <cell r="E873">
            <v>0</v>
          </cell>
          <cell r="F873">
            <v>1</v>
          </cell>
          <cell r="G873">
            <v>0</v>
          </cell>
          <cell r="I873" t="str">
            <v>N</v>
          </cell>
        </row>
        <row r="874">
          <cell r="A874" t="str">
            <v>230120</v>
          </cell>
          <cell r="B874" t="str">
            <v>Coombs directa. Prueba de (X)</v>
          </cell>
          <cell r="C874">
            <v>3</v>
          </cell>
          <cell r="D874">
            <v>0</v>
          </cell>
          <cell r="E874">
            <v>0</v>
          </cell>
          <cell r="F874">
            <v>1.5</v>
          </cell>
          <cell r="G874">
            <v>0</v>
          </cell>
          <cell r="I874" t="str">
            <v>N</v>
          </cell>
        </row>
        <row r="875">
          <cell r="A875" t="str">
            <v>230121</v>
          </cell>
          <cell r="B875" t="str">
            <v>Coombs indirecta. Pruba de, culitativa (X)</v>
          </cell>
          <cell r="C875">
            <v>3</v>
          </cell>
          <cell r="D875">
            <v>0</v>
          </cell>
          <cell r="E875">
            <v>0</v>
          </cell>
          <cell r="F875">
            <v>1.5</v>
          </cell>
          <cell r="G875">
            <v>0</v>
          </cell>
          <cell r="I875" t="str">
            <v>N</v>
          </cell>
        </row>
        <row r="876">
          <cell r="A876" t="str">
            <v>230122</v>
          </cell>
          <cell r="B876" t="str">
            <v>Coombs indirecta. Prueba de, cuantitativa. (X)</v>
          </cell>
          <cell r="C876">
            <v>4.5</v>
          </cell>
          <cell r="D876">
            <v>0</v>
          </cell>
          <cell r="E876">
            <v>0</v>
          </cell>
          <cell r="F876">
            <v>2.5</v>
          </cell>
          <cell r="G876">
            <v>0</v>
          </cell>
          <cell r="I876" t="str">
            <v>N</v>
          </cell>
        </row>
        <row r="877">
          <cell r="A877" t="str">
            <v>230123</v>
          </cell>
          <cell r="B877" t="str">
            <v>Crioaglutininas.</v>
          </cell>
          <cell r="C877">
            <v>1.5</v>
          </cell>
          <cell r="D877">
            <v>0</v>
          </cell>
          <cell r="E877">
            <v>0</v>
          </cell>
          <cell r="F877">
            <v>1</v>
          </cell>
          <cell r="G877">
            <v>0</v>
          </cell>
          <cell r="I877" t="str">
            <v>N</v>
          </cell>
        </row>
        <row r="878">
          <cell r="A878" t="str">
            <v>230124</v>
          </cell>
          <cell r="B878" t="str">
            <v>Crioglobulinas.</v>
          </cell>
          <cell r="C878">
            <v>3</v>
          </cell>
          <cell r="D878">
            <v>0</v>
          </cell>
          <cell r="E878">
            <v>0</v>
          </cell>
          <cell r="F878">
            <v>1</v>
          </cell>
          <cell r="G878">
            <v>0</v>
          </cell>
          <cell r="I878" t="str">
            <v>N</v>
          </cell>
        </row>
        <row r="879">
          <cell r="A879" t="str">
            <v>230125</v>
          </cell>
          <cell r="B879" t="str">
            <v>Cromatina sexual.</v>
          </cell>
          <cell r="C879">
            <v>3</v>
          </cell>
          <cell r="D879">
            <v>0</v>
          </cell>
          <cell r="E879">
            <v>0</v>
          </cell>
          <cell r="F879">
            <v>1</v>
          </cell>
          <cell r="G879">
            <v>0</v>
          </cell>
          <cell r="I879" t="str">
            <v>N</v>
          </cell>
        </row>
        <row r="880">
          <cell r="A880" t="str">
            <v>230126</v>
          </cell>
          <cell r="B880" t="str">
            <v>Dacie. Prueba de</v>
          </cell>
          <cell r="C880">
            <v>3</v>
          </cell>
          <cell r="D880">
            <v>0</v>
          </cell>
          <cell r="E880">
            <v>0</v>
          </cell>
          <cell r="F880">
            <v>1.5</v>
          </cell>
          <cell r="G880">
            <v>0</v>
          </cell>
          <cell r="I880" t="str">
            <v>N</v>
          </cell>
        </row>
        <row r="881">
          <cell r="A881" t="str">
            <v>230127</v>
          </cell>
          <cell r="B881" t="str">
            <v>Davidshon diferenciada. Prueba de</v>
          </cell>
          <cell r="C881">
            <v>4.5</v>
          </cell>
          <cell r="D881">
            <v>0</v>
          </cell>
          <cell r="E881">
            <v>0</v>
          </cell>
          <cell r="F881">
            <v>2.5</v>
          </cell>
          <cell r="G881">
            <v>0</v>
          </cell>
          <cell r="I881" t="str">
            <v>N</v>
          </cell>
        </row>
        <row r="882">
          <cell r="A882" t="str">
            <v>230128</v>
          </cell>
          <cell r="B882" t="str">
            <v>Donath-Landsteinner cuantitativa. Prueba de</v>
          </cell>
          <cell r="C882">
            <v>4.5</v>
          </cell>
          <cell r="D882">
            <v>0</v>
          </cell>
          <cell r="E882">
            <v>0</v>
          </cell>
          <cell r="F882">
            <v>1.5</v>
          </cell>
          <cell r="G882">
            <v>0</v>
          </cell>
          <cell r="I882" t="str">
            <v>N</v>
          </cell>
        </row>
        <row r="883">
          <cell r="A883" t="str">
            <v>230129</v>
          </cell>
          <cell r="B883" t="str">
            <v>Electroforesis sin papel (hemoglobina o suero).</v>
          </cell>
          <cell r="C883">
            <v>4.5</v>
          </cell>
          <cell r="D883">
            <v>0</v>
          </cell>
          <cell r="E883">
            <v>0</v>
          </cell>
          <cell r="F883">
            <v>3</v>
          </cell>
          <cell r="G883">
            <v>0</v>
          </cell>
          <cell r="I883" t="str">
            <v>N</v>
          </cell>
        </row>
        <row r="884">
          <cell r="A884" t="str">
            <v>230130</v>
          </cell>
          <cell r="B884" t="str">
            <v>Electroforesis poliacrilaminada, cualitativa.</v>
          </cell>
          <cell r="C884">
            <v>4.5</v>
          </cell>
          <cell r="D884">
            <v>0</v>
          </cell>
          <cell r="E884">
            <v>0</v>
          </cell>
          <cell r="F884">
            <v>4</v>
          </cell>
          <cell r="G884">
            <v>0</v>
          </cell>
          <cell r="I884" t="str">
            <v>N</v>
          </cell>
        </row>
        <row r="885">
          <cell r="A885" t="str">
            <v>230131</v>
          </cell>
          <cell r="B885" t="str">
            <v>Electroforesis poliacrilamida, cuntitativa.</v>
          </cell>
          <cell r="C885">
            <v>9</v>
          </cell>
          <cell r="D885">
            <v>0</v>
          </cell>
          <cell r="E885">
            <v>0</v>
          </cell>
          <cell r="F885">
            <v>4</v>
          </cell>
          <cell r="G885">
            <v>0</v>
          </cell>
          <cell r="I885" t="str">
            <v>N</v>
          </cell>
        </row>
        <row r="886">
          <cell r="A886" t="str">
            <v>230132</v>
          </cell>
          <cell r="B886" t="str">
            <v>Eosinófilos. Recuento de</v>
          </cell>
          <cell r="C886">
            <v>1.5</v>
          </cell>
          <cell r="D886">
            <v>0</v>
          </cell>
          <cell r="E886">
            <v>0</v>
          </cell>
          <cell r="F886">
            <v>1</v>
          </cell>
          <cell r="G886">
            <v>0</v>
          </cell>
          <cell r="I886" t="str">
            <v>N</v>
          </cell>
        </row>
        <row r="887">
          <cell r="A887" t="str">
            <v>230133</v>
          </cell>
          <cell r="B887" t="str">
            <v>Eritrosedimentación. (X)</v>
          </cell>
          <cell r="C887">
            <v>1.5</v>
          </cell>
          <cell r="D887">
            <v>0</v>
          </cell>
          <cell r="E887">
            <v>0</v>
          </cell>
          <cell r="F887">
            <v>1</v>
          </cell>
          <cell r="G887">
            <v>0</v>
          </cell>
          <cell r="I887" t="str">
            <v>N</v>
          </cell>
        </row>
        <row r="888">
          <cell r="A888" t="str">
            <v>230134</v>
          </cell>
          <cell r="B888" t="str">
            <v>Espectrofotometría del líquido amniótico.</v>
          </cell>
          <cell r="C888">
            <v>7.5</v>
          </cell>
          <cell r="D888">
            <v>0</v>
          </cell>
          <cell r="E888">
            <v>0</v>
          </cell>
          <cell r="F888">
            <v>1.5</v>
          </cell>
          <cell r="G888">
            <v>0</v>
          </cell>
          <cell r="I888" t="str">
            <v>N</v>
          </cell>
        </row>
        <row r="889">
          <cell r="A889" t="str">
            <v>230135</v>
          </cell>
          <cell r="B889" t="str">
            <v>Esplenograma.</v>
          </cell>
          <cell r="C889">
            <v>12</v>
          </cell>
          <cell r="D889">
            <v>0</v>
          </cell>
          <cell r="E889">
            <v>0</v>
          </cell>
          <cell r="F889">
            <v>5</v>
          </cell>
          <cell r="G889">
            <v>0</v>
          </cell>
          <cell r="I889" t="str">
            <v>N</v>
          </cell>
        </row>
        <row r="890">
          <cell r="A890" t="str">
            <v>230136</v>
          </cell>
          <cell r="B890" t="str">
            <v>Estado secretor.</v>
          </cell>
          <cell r="C890">
            <v>3</v>
          </cell>
          <cell r="D890">
            <v>0</v>
          </cell>
          <cell r="E890">
            <v>0</v>
          </cell>
          <cell r="F890">
            <v>1.5</v>
          </cell>
          <cell r="G890">
            <v>0</v>
          </cell>
          <cell r="I890" t="str">
            <v>N</v>
          </cell>
        </row>
        <row r="891">
          <cell r="A891" t="str">
            <v>230137</v>
          </cell>
          <cell r="B891" t="str">
            <v>Etanol. Prueba de gelificación con</v>
          </cell>
          <cell r="C891">
            <v>1.5</v>
          </cell>
          <cell r="D891">
            <v>0</v>
          </cell>
          <cell r="E891">
            <v>0</v>
          </cell>
          <cell r="F891">
            <v>1</v>
          </cell>
          <cell r="G891">
            <v>0</v>
          </cell>
          <cell r="I891" t="str">
            <v>N</v>
          </cell>
        </row>
        <row r="892">
          <cell r="A892" t="str">
            <v>230138</v>
          </cell>
          <cell r="B892" t="str">
            <v>Exton Rosse. Prueba de</v>
          </cell>
          <cell r="C892">
            <v>3</v>
          </cell>
          <cell r="D892">
            <v>0</v>
          </cell>
          <cell r="E892">
            <v>0</v>
          </cell>
          <cell r="F892">
            <v>4</v>
          </cell>
          <cell r="G892">
            <v>0</v>
          </cell>
          <cell r="I892" t="str">
            <v>N</v>
          </cell>
        </row>
        <row r="893">
          <cell r="A893" t="str">
            <v>230139</v>
          </cell>
          <cell r="B893" t="str">
            <v>Factor de coagulación II (protombina Duckert) en plasma o en suero.</v>
          </cell>
          <cell r="C893">
            <v>4.5</v>
          </cell>
          <cell r="D893">
            <v>0</v>
          </cell>
          <cell r="E893">
            <v>0</v>
          </cell>
          <cell r="F893">
            <v>1.5</v>
          </cell>
          <cell r="G893">
            <v>0</v>
          </cell>
          <cell r="I893" t="str">
            <v>N</v>
          </cell>
        </row>
        <row r="894">
          <cell r="A894" t="str">
            <v>230140</v>
          </cell>
          <cell r="B894" t="str">
            <v>Factor de coagulación V.</v>
          </cell>
          <cell r="C894">
            <v>4.5</v>
          </cell>
          <cell r="D894">
            <v>0</v>
          </cell>
          <cell r="E894">
            <v>0</v>
          </cell>
          <cell r="F894">
            <v>2</v>
          </cell>
          <cell r="G894">
            <v>0</v>
          </cell>
          <cell r="I894" t="str">
            <v>N</v>
          </cell>
        </row>
        <row r="895">
          <cell r="A895" t="str">
            <v>230141</v>
          </cell>
          <cell r="B895" t="str">
            <v>Factor de coagulación VII.</v>
          </cell>
          <cell r="C895">
            <v>4.5</v>
          </cell>
          <cell r="D895">
            <v>0</v>
          </cell>
          <cell r="E895">
            <v>0</v>
          </cell>
          <cell r="F895">
            <v>2</v>
          </cell>
          <cell r="G895">
            <v>0</v>
          </cell>
          <cell r="I895" t="str">
            <v>N</v>
          </cell>
        </row>
        <row r="896">
          <cell r="A896" t="str">
            <v>230142</v>
          </cell>
          <cell r="B896" t="str">
            <v>Factores de coagulación complejo VII-X.</v>
          </cell>
          <cell r="C896">
            <v>4.5</v>
          </cell>
          <cell r="D896">
            <v>0</v>
          </cell>
          <cell r="E896">
            <v>0</v>
          </cell>
          <cell r="F896">
            <v>2</v>
          </cell>
          <cell r="G896">
            <v>0</v>
          </cell>
          <cell r="I896" t="str">
            <v>N</v>
          </cell>
        </row>
        <row r="897">
          <cell r="A897" t="str">
            <v>230143</v>
          </cell>
          <cell r="B897" t="str">
            <v>Factor de coagulación VIII.</v>
          </cell>
          <cell r="C897">
            <v>6</v>
          </cell>
          <cell r="D897">
            <v>0</v>
          </cell>
          <cell r="E897">
            <v>0</v>
          </cell>
          <cell r="F897">
            <v>2</v>
          </cell>
          <cell r="G897">
            <v>0</v>
          </cell>
          <cell r="I897" t="str">
            <v>N</v>
          </cell>
        </row>
        <row r="898">
          <cell r="A898" t="str">
            <v>230144</v>
          </cell>
          <cell r="B898" t="str">
            <v>Factor de coagulación IX.</v>
          </cell>
          <cell r="C898">
            <v>6</v>
          </cell>
          <cell r="D898">
            <v>0</v>
          </cell>
          <cell r="E898">
            <v>0</v>
          </cell>
          <cell r="F898">
            <v>2</v>
          </cell>
          <cell r="G898">
            <v>0</v>
          </cell>
          <cell r="I898" t="str">
            <v>N</v>
          </cell>
        </row>
        <row r="899">
          <cell r="A899" t="str">
            <v>230145</v>
          </cell>
          <cell r="B899" t="str">
            <v>Factor de coagulación X.</v>
          </cell>
          <cell r="C899">
            <v>6</v>
          </cell>
          <cell r="D899">
            <v>0</v>
          </cell>
          <cell r="E899">
            <v>0</v>
          </cell>
          <cell r="F899">
            <v>2.5</v>
          </cell>
          <cell r="G899">
            <v>0</v>
          </cell>
          <cell r="I899" t="str">
            <v>N</v>
          </cell>
        </row>
        <row r="900">
          <cell r="A900" t="str">
            <v>230146</v>
          </cell>
          <cell r="B900" t="str">
            <v>Factor de coagulación XI.</v>
          </cell>
          <cell r="C900">
            <v>6</v>
          </cell>
          <cell r="D900">
            <v>0</v>
          </cell>
          <cell r="E900">
            <v>0</v>
          </cell>
          <cell r="F900">
            <v>2</v>
          </cell>
          <cell r="G900">
            <v>0</v>
          </cell>
          <cell r="I900" t="str">
            <v>N</v>
          </cell>
        </row>
        <row r="901">
          <cell r="A901" t="str">
            <v>230147</v>
          </cell>
          <cell r="B901" t="str">
            <v>Factor de coagulación XII.</v>
          </cell>
          <cell r="C901">
            <v>6</v>
          </cell>
          <cell r="D901">
            <v>0</v>
          </cell>
          <cell r="E901">
            <v>0</v>
          </cell>
          <cell r="F901">
            <v>2</v>
          </cell>
          <cell r="G901">
            <v>0</v>
          </cell>
          <cell r="I901" t="str">
            <v>N</v>
          </cell>
        </row>
        <row r="902">
          <cell r="A902" t="str">
            <v>230148</v>
          </cell>
          <cell r="B902" t="str">
            <v>Factor de coagulación XIII cualitativo.</v>
          </cell>
          <cell r="C902">
            <v>1.5</v>
          </cell>
          <cell r="D902">
            <v>0</v>
          </cell>
          <cell r="E902">
            <v>0</v>
          </cell>
          <cell r="F902">
            <v>1</v>
          </cell>
          <cell r="G902">
            <v>0</v>
          </cell>
          <cell r="I902" t="str">
            <v>N</v>
          </cell>
        </row>
        <row r="903">
          <cell r="A903" t="str">
            <v>230149</v>
          </cell>
          <cell r="B903" t="str">
            <v>Factor de coagulacíon XIII semicualitativo</v>
          </cell>
          <cell r="C903">
            <v>6</v>
          </cell>
          <cell r="D903">
            <v>0</v>
          </cell>
          <cell r="E903">
            <v>0</v>
          </cell>
          <cell r="F903">
            <v>1</v>
          </cell>
          <cell r="G903">
            <v>0</v>
          </cell>
          <cell r="I903" t="str">
            <v>N</v>
          </cell>
        </row>
        <row r="904">
          <cell r="A904" t="str">
            <v>230150</v>
          </cell>
          <cell r="B904" t="str">
            <v>Ferremia. Sideremia. (X)</v>
          </cell>
          <cell r="C904">
            <v>3</v>
          </cell>
          <cell r="D904">
            <v>0</v>
          </cell>
          <cell r="E904">
            <v>0</v>
          </cell>
          <cell r="F904">
            <v>2.5</v>
          </cell>
          <cell r="G904">
            <v>0</v>
          </cell>
          <cell r="I904" t="str">
            <v>N</v>
          </cell>
        </row>
        <row r="905">
          <cell r="A905" t="str">
            <v>230151</v>
          </cell>
          <cell r="B905" t="str">
            <v>Fibrinógeno (sangre). (X)</v>
          </cell>
          <cell r="C905">
            <v>6</v>
          </cell>
          <cell r="D905">
            <v>0</v>
          </cell>
          <cell r="E905">
            <v>0</v>
          </cell>
          <cell r="F905">
            <v>1.5</v>
          </cell>
          <cell r="G905">
            <v>0</v>
          </cell>
          <cell r="I905" t="str">
            <v>N</v>
          </cell>
        </row>
        <row r="906">
          <cell r="A906" t="str">
            <v>230152</v>
          </cell>
          <cell r="B906" t="str">
            <v>Fibronilisina (lisis de eugobulinas). (X)</v>
          </cell>
          <cell r="C906">
            <v>6</v>
          </cell>
          <cell r="D906">
            <v>0</v>
          </cell>
          <cell r="E906">
            <v>0</v>
          </cell>
          <cell r="F906">
            <v>1.5</v>
          </cell>
          <cell r="G906">
            <v>0</v>
          </cell>
          <cell r="I906" t="str">
            <v>N</v>
          </cell>
        </row>
        <row r="907">
          <cell r="A907" t="str">
            <v>230153</v>
          </cell>
          <cell r="B907" t="str">
            <v>Fólico ácido (microbiológico).</v>
          </cell>
          <cell r="C907">
            <v>6</v>
          </cell>
          <cell r="D907">
            <v>0</v>
          </cell>
          <cell r="E907">
            <v>0</v>
          </cell>
          <cell r="F907">
            <v>3</v>
          </cell>
          <cell r="G907">
            <v>0</v>
          </cell>
          <cell r="I907" t="str">
            <v>N</v>
          </cell>
        </row>
        <row r="908">
          <cell r="A908" t="str">
            <v>230154</v>
          </cell>
          <cell r="B908" t="str">
            <v>Fórmula leucocitaria. (X)</v>
          </cell>
          <cell r="C908">
            <v>1.5</v>
          </cell>
          <cell r="D908">
            <v>0</v>
          </cell>
          <cell r="E908">
            <v>0</v>
          </cell>
          <cell r="F908">
            <v>1</v>
          </cell>
          <cell r="G908">
            <v>0</v>
          </cell>
          <cell r="I908" t="str">
            <v>N</v>
          </cell>
        </row>
        <row r="909">
          <cell r="A909" t="str">
            <v>230155</v>
          </cell>
          <cell r="B909" t="str">
            <v>Fosfatasa alcalina leucocitaria (citoquímica).</v>
          </cell>
          <cell r="C909">
            <v>3</v>
          </cell>
          <cell r="D909">
            <v>0</v>
          </cell>
          <cell r="E909">
            <v>0</v>
          </cell>
          <cell r="F909">
            <v>1.5</v>
          </cell>
          <cell r="G909">
            <v>0</v>
          </cell>
          <cell r="I909" t="str">
            <v>N</v>
          </cell>
        </row>
        <row r="910">
          <cell r="A910" t="str">
            <v>230156</v>
          </cell>
          <cell r="B910" t="str">
            <v>Globulina gamma (suero).</v>
          </cell>
          <cell r="C910">
            <v>1.5</v>
          </cell>
          <cell r="D910">
            <v>0</v>
          </cell>
          <cell r="E910">
            <v>0</v>
          </cell>
          <cell r="F910">
            <v>3</v>
          </cell>
          <cell r="G910">
            <v>0</v>
          </cell>
          <cell r="I910" t="str">
            <v>N</v>
          </cell>
        </row>
        <row r="911">
          <cell r="A911" t="str">
            <v>230157</v>
          </cell>
          <cell r="B911" t="str">
            <v>Globulina gamma (latex).</v>
          </cell>
          <cell r="C911">
            <v>4.5</v>
          </cell>
          <cell r="D911">
            <v>0</v>
          </cell>
          <cell r="E911">
            <v>0</v>
          </cell>
          <cell r="F911">
            <v>1.5</v>
          </cell>
          <cell r="G911">
            <v>0</v>
          </cell>
          <cell r="I911" t="str">
            <v>N</v>
          </cell>
        </row>
        <row r="912">
          <cell r="A912" t="str">
            <v>230158</v>
          </cell>
          <cell r="B912" t="str">
            <v>Glóbulos blancos. Recuento (X)</v>
          </cell>
          <cell r="C912">
            <v>1.5</v>
          </cell>
          <cell r="D912">
            <v>0</v>
          </cell>
          <cell r="E912">
            <v>0</v>
          </cell>
          <cell r="F912">
            <v>1</v>
          </cell>
          <cell r="G912">
            <v>0</v>
          </cell>
          <cell r="I912" t="str">
            <v>N</v>
          </cell>
        </row>
        <row r="913">
          <cell r="A913" t="str">
            <v>230159</v>
          </cell>
          <cell r="B913" t="str">
            <v>Glóbulos rojos. Recuento</v>
          </cell>
          <cell r="C913">
            <v>1.5</v>
          </cell>
          <cell r="D913">
            <v>0</v>
          </cell>
          <cell r="E913">
            <v>0</v>
          </cell>
          <cell r="F913">
            <v>1</v>
          </cell>
          <cell r="G913">
            <v>0</v>
          </cell>
          <cell r="I913" t="str">
            <v>N</v>
          </cell>
        </row>
        <row r="914">
          <cell r="A914" t="str">
            <v>230160</v>
          </cell>
          <cell r="B914" t="str">
            <v>Glucógeno (citoquímico).</v>
          </cell>
          <cell r="C914">
            <v>3</v>
          </cell>
          <cell r="D914">
            <v>0</v>
          </cell>
          <cell r="E914">
            <v>0</v>
          </cell>
          <cell r="F914">
            <v>1.5</v>
          </cell>
          <cell r="G914">
            <v>0</v>
          </cell>
          <cell r="I914" t="str">
            <v>N</v>
          </cell>
        </row>
        <row r="915">
          <cell r="A915" t="str">
            <v>230161</v>
          </cell>
          <cell r="B915" t="str">
            <v>Glucógeno previa digestión (citoquímico).</v>
          </cell>
          <cell r="C915">
            <v>4.5</v>
          </cell>
          <cell r="D915">
            <v>0</v>
          </cell>
          <cell r="E915">
            <v>0</v>
          </cell>
          <cell r="F915">
            <v>2</v>
          </cell>
          <cell r="G915">
            <v>0</v>
          </cell>
          <cell r="I915" t="str">
            <v>N</v>
          </cell>
        </row>
        <row r="916">
          <cell r="A916" t="str">
            <v>230162</v>
          </cell>
          <cell r="B916" t="str">
            <v>Gota gruesa.</v>
          </cell>
          <cell r="C916">
            <v>1.5</v>
          </cell>
          <cell r="D916">
            <v>0</v>
          </cell>
          <cell r="E916">
            <v>0</v>
          </cell>
          <cell r="F916">
            <v>1</v>
          </cell>
          <cell r="G916">
            <v>0</v>
          </cell>
          <cell r="I916" t="str">
            <v>N</v>
          </cell>
        </row>
        <row r="917">
          <cell r="A917" t="str">
            <v>230163</v>
          </cell>
          <cell r="B917" t="str">
            <v>Grupo sanguíneo ABO. (X)</v>
          </cell>
          <cell r="C917">
            <v>1.5</v>
          </cell>
          <cell r="D917">
            <v>0</v>
          </cell>
          <cell r="E917">
            <v>0</v>
          </cell>
          <cell r="F917">
            <v>1.5</v>
          </cell>
          <cell r="G917">
            <v>0</v>
          </cell>
          <cell r="I917" t="str">
            <v>N</v>
          </cell>
        </row>
        <row r="918">
          <cell r="A918" t="str">
            <v>230164</v>
          </cell>
          <cell r="B918" t="str">
            <v>Han. Prueba de</v>
          </cell>
          <cell r="C918">
            <v>3</v>
          </cell>
          <cell r="D918">
            <v>0</v>
          </cell>
          <cell r="E918">
            <v>0</v>
          </cell>
          <cell r="F918">
            <v>1.5</v>
          </cell>
          <cell r="G918">
            <v>0</v>
          </cell>
          <cell r="I918" t="str">
            <v>N</v>
          </cell>
        </row>
        <row r="919">
          <cell r="A919" t="str">
            <v>230165</v>
          </cell>
          <cell r="B919" t="str">
            <v>Heinz. Cuerpos de</v>
          </cell>
          <cell r="C919">
            <v>3</v>
          </cell>
          <cell r="D919">
            <v>0</v>
          </cell>
          <cell r="E919">
            <v>0</v>
          </cell>
          <cell r="F919">
            <v>1</v>
          </cell>
          <cell r="G919">
            <v>0</v>
          </cell>
          <cell r="I919" t="str">
            <v>N</v>
          </cell>
        </row>
        <row r="920">
          <cell r="A920" t="str">
            <v>230166</v>
          </cell>
          <cell r="B920" t="str">
            <v>Hematíes. Resistencia globular osmótica de los</v>
          </cell>
          <cell r="C920">
            <v>3</v>
          </cell>
          <cell r="D920">
            <v>0</v>
          </cell>
          <cell r="E920">
            <v>0</v>
          </cell>
          <cell r="F920">
            <v>1.5</v>
          </cell>
          <cell r="G920">
            <v>0</v>
          </cell>
          <cell r="I920" t="str">
            <v>N</v>
          </cell>
        </row>
        <row r="921">
          <cell r="A921" t="str">
            <v>230167</v>
          </cell>
          <cell r="B921" t="str">
            <v>Hematíes. Tripsinación de los u otros métodos enzimáticos</v>
          </cell>
          <cell r="C921">
            <v>1.5</v>
          </cell>
          <cell r="D921">
            <v>0</v>
          </cell>
          <cell r="E921">
            <v>0</v>
          </cell>
          <cell r="F921">
            <v>1</v>
          </cell>
          <cell r="G921">
            <v>0</v>
          </cell>
          <cell r="I921" t="str">
            <v>N</v>
          </cell>
        </row>
        <row r="922">
          <cell r="A922" t="str">
            <v>230168</v>
          </cell>
          <cell r="B922" t="str">
            <v>Hematocrito. (X)</v>
          </cell>
          <cell r="C922">
            <v>1.5</v>
          </cell>
          <cell r="D922">
            <v>0</v>
          </cell>
          <cell r="E922">
            <v>0</v>
          </cell>
          <cell r="F922">
            <v>1</v>
          </cell>
          <cell r="G922">
            <v>0</v>
          </cell>
          <cell r="I922" t="str">
            <v>N</v>
          </cell>
        </row>
        <row r="923">
          <cell r="A923" t="str">
            <v>230169</v>
          </cell>
          <cell r="B923" t="str">
            <v>Hemoaglutinación  pasiva. Prueba de, Hematíes tanados.</v>
          </cell>
          <cell r="C923">
            <v>6</v>
          </cell>
          <cell r="D923">
            <v>0</v>
          </cell>
          <cell r="E923">
            <v>0</v>
          </cell>
          <cell r="F923">
            <v>3</v>
          </cell>
          <cell r="G923">
            <v>0</v>
          </cell>
          <cell r="I923" t="str">
            <v>N</v>
          </cell>
        </row>
        <row r="924">
          <cell r="A924" t="str">
            <v>230170</v>
          </cell>
          <cell r="B924" t="str">
            <v>Hemoaglutininas (Wiughan).</v>
          </cell>
          <cell r="C924">
            <v>3</v>
          </cell>
          <cell r="D924">
            <v>0</v>
          </cell>
          <cell r="E924">
            <v>0</v>
          </cell>
          <cell r="F924">
            <v>1.5</v>
          </cell>
          <cell r="G924">
            <v>0</v>
          </cell>
          <cell r="I924" t="str">
            <v>N</v>
          </cell>
        </row>
        <row r="925">
          <cell r="A925" t="str">
            <v>230171</v>
          </cell>
          <cell r="B925" t="str">
            <v>Hemoaglutinógenos (subtipos del sistema ABO). Cada determinación. (X)</v>
          </cell>
          <cell r="C925">
            <v>3</v>
          </cell>
          <cell r="D925">
            <v>0</v>
          </cell>
          <cell r="E925">
            <v>0</v>
          </cell>
          <cell r="F925">
            <v>2</v>
          </cell>
          <cell r="G925">
            <v>0</v>
          </cell>
          <cell r="I925" t="str">
            <v>N</v>
          </cell>
        </row>
        <row r="926">
          <cell r="A926" t="str">
            <v>230172</v>
          </cell>
          <cell r="B926" t="str">
            <v>Hemoaglutinógenos DU. (X)</v>
          </cell>
          <cell r="C926">
            <v>4.5</v>
          </cell>
          <cell r="D926">
            <v>0</v>
          </cell>
          <cell r="E926">
            <v>0</v>
          </cell>
          <cell r="F926">
            <v>2</v>
          </cell>
          <cell r="G926">
            <v>0</v>
          </cell>
          <cell r="I926" t="str">
            <v>N</v>
          </cell>
        </row>
        <row r="927">
          <cell r="A927" t="str">
            <v>230173</v>
          </cell>
          <cell r="B927" t="str">
            <v>Hemoglubilina. Dosaje (X)</v>
          </cell>
          <cell r="C927">
            <v>1.5</v>
          </cell>
          <cell r="D927">
            <v>0</v>
          </cell>
          <cell r="E927">
            <v>0</v>
          </cell>
          <cell r="F927">
            <v>1</v>
          </cell>
          <cell r="G927">
            <v>0</v>
          </cell>
          <cell r="I927" t="str">
            <v>N</v>
          </cell>
        </row>
        <row r="928">
          <cell r="A928" t="str">
            <v>230174</v>
          </cell>
          <cell r="B928" t="str">
            <v>Hemoglobulina. Electroforesis de</v>
          </cell>
          <cell r="C928">
            <v>4.5</v>
          </cell>
          <cell r="D928">
            <v>0</v>
          </cell>
          <cell r="E928">
            <v>0</v>
          </cell>
          <cell r="F928">
            <v>3</v>
          </cell>
          <cell r="G928">
            <v>0</v>
          </cell>
          <cell r="I928" t="str">
            <v>N</v>
          </cell>
        </row>
        <row r="929">
          <cell r="A929" t="str">
            <v>230175</v>
          </cell>
          <cell r="B929" t="str">
            <v>Hemoglobina en plasma. (X)</v>
          </cell>
          <cell r="C929">
            <v>3</v>
          </cell>
          <cell r="D929">
            <v>0</v>
          </cell>
          <cell r="E929">
            <v>0</v>
          </cell>
          <cell r="F929">
            <v>2</v>
          </cell>
          <cell r="G929">
            <v>0</v>
          </cell>
          <cell r="I929" t="str">
            <v>N</v>
          </cell>
        </row>
        <row r="930">
          <cell r="A930" t="str">
            <v>230176</v>
          </cell>
          <cell r="B930" t="str">
            <v>Hemoglobina. Solubilidad de la</v>
          </cell>
          <cell r="C930">
            <v>3</v>
          </cell>
          <cell r="D930">
            <v>0</v>
          </cell>
          <cell r="E930">
            <v>0</v>
          </cell>
          <cell r="F930">
            <v>2</v>
          </cell>
          <cell r="G930">
            <v>0</v>
          </cell>
          <cell r="I930" t="str">
            <v>N</v>
          </cell>
        </row>
        <row r="931">
          <cell r="A931" t="str">
            <v>230177</v>
          </cell>
          <cell r="B931" t="str">
            <v>Hemoglobina alcalirresistente.</v>
          </cell>
          <cell r="C931">
            <v>3</v>
          </cell>
          <cell r="D931">
            <v>0</v>
          </cell>
          <cell r="E931">
            <v>0</v>
          </cell>
          <cell r="F931">
            <v>1.5</v>
          </cell>
          <cell r="G931">
            <v>0</v>
          </cell>
          <cell r="I931" t="str">
            <v>N</v>
          </cell>
        </row>
        <row r="932">
          <cell r="A932" t="str">
            <v>230178</v>
          </cell>
          <cell r="B932" t="str">
            <v>Hemograma. Incluye recuento de hematíes, leucocitos, fórmula leucocitaria y morfología, hematocrito y dosaje de hemoglobina. (X)</v>
          </cell>
          <cell r="C932">
            <v>3</v>
          </cell>
          <cell r="D932">
            <v>0</v>
          </cell>
          <cell r="E932">
            <v>0</v>
          </cell>
          <cell r="F932">
            <v>1.3</v>
          </cell>
          <cell r="G932">
            <v>0</v>
          </cell>
          <cell r="I932" t="str">
            <v>N</v>
          </cell>
        </row>
        <row r="933">
          <cell r="A933" t="str">
            <v>230179</v>
          </cell>
          <cell r="B933" t="str">
            <v>Hemosilinas en caliente (titulación) o en frio, excluyendo anticuerpos de Donath-Landsteiner.</v>
          </cell>
          <cell r="C933">
            <v>3</v>
          </cell>
          <cell r="D933">
            <v>0</v>
          </cell>
          <cell r="E933">
            <v>0</v>
          </cell>
          <cell r="F933">
            <v>1.5</v>
          </cell>
          <cell r="G933">
            <v>0</v>
          </cell>
          <cell r="I933" t="str">
            <v>N</v>
          </cell>
        </row>
        <row r="934">
          <cell r="A934" t="str">
            <v>230180</v>
          </cell>
          <cell r="B934" t="str">
            <v>Hemosiderina. Investigación (citoquímica). (X)</v>
          </cell>
          <cell r="C934">
            <v>3</v>
          </cell>
          <cell r="D934">
            <v>0</v>
          </cell>
          <cell r="E934">
            <v>0</v>
          </cell>
          <cell r="F934">
            <v>1.5</v>
          </cell>
          <cell r="G934">
            <v>0</v>
          </cell>
          <cell r="I934" t="str">
            <v>N</v>
          </cell>
        </row>
        <row r="935">
          <cell r="A935" t="str">
            <v>230181</v>
          </cell>
          <cell r="B935" t="str">
            <v>Heparina. Resistencia a la, in vitro. (Soulier o similar).</v>
          </cell>
          <cell r="C935">
            <v>4.5</v>
          </cell>
          <cell r="D935">
            <v>0</v>
          </cell>
          <cell r="E935">
            <v>0</v>
          </cell>
          <cell r="F935">
            <v>1.5</v>
          </cell>
          <cell r="G935">
            <v>0</v>
          </cell>
          <cell r="I935" t="str">
            <v>N</v>
          </cell>
        </row>
        <row r="936">
          <cell r="A936" t="str">
            <v>230182</v>
          </cell>
          <cell r="B936" t="str">
            <v>Heparina. Resistencia a la, in vivo. (De Takats).</v>
          </cell>
          <cell r="C936">
            <v>4.5</v>
          </cell>
          <cell r="D936">
            <v>0</v>
          </cell>
          <cell r="E936">
            <v>0</v>
          </cell>
          <cell r="F936">
            <v>1.5</v>
          </cell>
          <cell r="G936">
            <v>0</v>
          </cell>
          <cell r="I936" t="str">
            <v>N</v>
          </cell>
        </row>
        <row r="937">
          <cell r="A937" t="str">
            <v>230183</v>
          </cell>
          <cell r="B937" t="str">
            <v>Hiperheparinemia.</v>
          </cell>
          <cell r="C937">
            <v>7.5</v>
          </cell>
          <cell r="D937">
            <v>0</v>
          </cell>
          <cell r="E937">
            <v>0</v>
          </cell>
          <cell r="F937">
            <v>2</v>
          </cell>
          <cell r="G937">
            <v>0</v>
          </cell>
          <cell r="I937" t="str">
            <v>N</v>
          </cell>
        </row>
        <row r="938">
          <cell r="A938" t="str">
            <v>230184</v>
          </cell>
          <cell r="B938" t="str">
            <v>IBC (Iron Binding Capacity). (X)</v>
          </cell>
          <cell r="C938">
            <v>4.5</v>
          </cell>
          <cell r="D938">
            <v>0</v>
          </cell>
          <cell r="E938">
            <v>0</v>
          </cell>
          <cell r="F938">
            <v>2</v>
          </cell>
          <cell r="G938">
            <v>0</v>
          </cell>
          <cell r="I938" t="str">
            <v>N</v>
          </cell>
        </row>
        <row r="939">
          <cell r="A939" t="str">
            <v>230185</v>
          </cell>
          <cell r="B939" t="str">
            <v>Identificación de anticuerpos con panel en medio salino o albuminoso (las pruebas de Coombs indirectas se facturan por separado). (X)</v>
          </cell>
          <cell r="C939">
            <v>9</v>
          </cell>
          <cell r="D939">
            <v>0</v>
          </cell>
          <cell r="E939">
            <v>0</v>
          </cell>
          <cell r="F939">
            <v>8</v>
          </cell>
          <cell r="G939">
            <v>0</v>
          </cell>
          <cell r="I939" t="str">
            <v>N</v>
          </cell>
        </row>
        <row r="940">
          <cell r="A940" t="str">
            <v>230186</v>
          </cell>
          <cell r="B940" t="str">
            <v>Indice opsonocitofácigo.</v>
          </cell>
          <cell r="C940">
            <v>4.5</v>
          </cell>
          <cell r="D940">
            <v>0</v>
          </cell>
          <cell r="E940">
            <v>0</v>
          </cell>
          <cell r="F940">
            <v>4</v>
          </cell>
          <cell r="G940">
            <v>0</v>
          </cell>
          <cell r="I940" t="str">
            <v>N</v>
          </cell>
        </row>
        <row r="941">
          <cell r="A941" t="str">
            <v>230187</v>
          </cell>
          <cell r="B941" t="str">
            <v>Inmunoelectroforesis.</v>
          </cell>
          <cell r="C941">
            <v>9</v>
          </cell>
          <cell r="D941">
            <v>0</v>
          </cell>
          <cell r="E941">
            <v>0</v>
          </cell>
          <cell r="F941">
            <v>6</v>
          </cell>
          <cell r="G941">
            <v>0</v>
          </cell>
          <cell r="I941" t="str">
            <v>N</v>
          </cell>
        </row>
        <row r="942">
          <cell r="A942" t="str">
            <v>230188</v>
          </cell>
          <cell r="B942" t="str">
            <v>Latex globulina gamma.</v>
          </cell>
          <cell r="C942">
            <v>4.5</v>
          </cell>
          <cell r="D942">
            <v>0</v>
          </cell>
          <cell r="E942">
            <v>0</v>
          </cell>
          <cell r="F942">
            <v>1.5</v>
          </cell>
          <cell r="G942">
            <v>0</v>
          </cell>
          <cell r="I942" t="str">
            <v>N</v>
          </cell>
        </row>
        <row r="943">
          <cell r="A943" t="str">
            <v>230189</v>
          </cell>
          <cell r="B943" t="str">
            <v>Latex LE.</v>
          </cell>
          <cell r="C943">
            <v>4.5</v>
          </cell>
          <cell r="D943">
            <v>0</v>
          </cell>
          <cell r="E943">
            <v>0</v>
          </cell>
          <cell r="F943">
            <v>3</v>
          </cell>
          <cell r="G943">
            <v>0</v>
          </cell>
          <cell r="I943" t="str">
            <v>N</v>
          </cell>
        </row>
        <row r="944">
          <cell r="A944" t="str">
            <v>230190</v>
          </cell>
          <cell r="B944" t="str">
            <v>Lazo. Prueba de</v>
          </cell>
          <cell r="C944">
            <v>0</v>
          </cell>
          <cell r="D944">
            <v>0</v>
          </cell>
          <cell r="E944">
            <v>0</v>
          </cell>
          <cell r="F944">
            <v>1</v>
          </cell>
          <cell r="G944">
            <v>0</v>
          </cell>
          <cell r="I944" t="str">
            <v>N</v>
          </cell>
        </row>
        <row r="945">
          <cell r="A945" t="str">
            <v>230191</v>
          </cell>
          <cell r="B945" t="str">
            <v>Leucinoaminopeptidasa. Test de</v>
          </cell>
          <cell r="C945">
            <v>9</v>
          </cell>
          <cell r="D945">
            <v>0</v>
          </cell>
          <cell r="E945">
            <v>0</v>
          </cell>
          <cell r="F945">
            <v>2</v>
          </cell>
          <cell r="G945">
            <v>0</v>
          </cell>
          <cell r="I945" t="str">
            <v>N</v>
          </cell>
        </row>
        <row r="946">
          <cell r="A946" t="str">
            <v>230192</v>
          </cell>
          <cell r="B946" t="str">
            <v>Leucoaglutinación. Inhibición de</v>
          </cell>
          <cell r="C946">
            <v>4.5</v>
          </cell>
          <cell r="D946">
            <v>0</v>
          </cell>
          <cell r="E946">
            <v>0</v>
          </cell>
          <cell r="F946">
            <v>3.5</v>
          </cell>
          <cell r="G946">
            <v>0</v>
          </cell>
          <cell r="I946" t="str">
            <v>N</v>
          </cell>
        </row>
        <row r="947">
          <cell r="A947" t="str">
            <v>230193</v>
          </cell>
          <cell r="B947" t="str">
            <v>Leucoaglutininas. Método directo.</v>
          </cell>
          <cell r="C947">
            <v>3</v>
          </cell>
          <cell r="D947">
            <v>0</v>
          </cell>
          <cell r="E947">
            <v>0</v>
          </cell>
          <cell r="F947">
            <v>1.5</v>
          </cell>
          <cell r="G947">
            <v>0</v>
          </cell>
          <cell r="I947" t="str">
            <v>N</v>
          </cell>
        </row>
        <row r="948">
          <cell r="A948" t="str">
            <v>230194</v>
          </cell>
          <cell r="B948" t="str">
            <v>Leucocitos. Resistencia de los</v>
          </cell>
          <cell r="C948">
            <v>3</v>
          </cell>
          <cell r="D948">
            <v>0</v>
          </cell>
          <cell r="E948">
            <v>0</v>
          </cell>
          <cell r="F948">
            <v>1.5</v>
          </cell>
          <cell r="G948">
            <v>0</v>
          </cell>
          <cell r="I948" t="str">
            <v>N</v>
          </cell>
        </row>
        <row r="949">
          <cell r="A949" t="str">
            <v>230195</v>
          </cell>
          <cell r="B949" t="str">
            <v>Leucoprecipitinas.</v>
          </cell>
          <cell r="C949">
            <v>3</v>
          </cell>
          <cell r="D949">
            <v>0</v>
          </cell>
          <cell r="E949">
            <v>0</v>
          </cell>
          <cell r="F949">
            <v>1.5</v>
          </cell>
          <cell r="G949">
            <v>0</v>
          </cell>
          <cell r="I949" t="str">
            <v>N</v>
          </cell>
        </row>
        <row r="950">
          <cell r="A950" t="str">
            <v>230196</v>
          </cell>
          <cell r="B950" t="str">
            <v>Magnesio (sangre).</v>
          </cell>
          <cell r="C950">
            <v>3</v>
          </cell>
          <cell r="D950">
            <v>0</v>
          </cell>
          <cell r="E950">
            <v>0</v>
          </cell>
          <cell r="F950">
            <v>1.5</v>
          </cell>
          <cell r="G950">
            <v>0</v>
          </cell>
          <cell r="I950" t="str">
            <v>N</v>
          </cell>
        </row>
        <row r="951">
          <cell r="A951" t="str">
            <v>230197</v>
          </cell>
          <cell r="B951" t="str">
            <v>Medulograma, mielograma. (X)</v>
          </cell>
          <cell r="C951">
            <v>12</v>
          </cell>
          <cell r="D951">
            <v>0</v>
          </cell>
          <cell r="E951">
            <v>0</v>
          </cell>
          <cell r="F951">
            <v>4</v>
          </cell>
          <cell r="G951">
            <v>0</v>
          </cell>
          <cell r="H951" t="str">
            <v>En el médulograma, lo</v>
          </cell>
          <cell r="I951" t="str">
            <v>N</v>
          </cell>
        </row>
        <row r="952">
          <cell r="A952" t="str">
            <v>230198</v>
          </cell>
          <cell r="B952" t="str">
            <v>Mononucleosis infecciosa. Reacción para, monotest.</v>
          </cell>
          <cell r="C952">
            <v>3</v>
          </cell>
          <cell r="D952">
            <v>0</v>
          </cell>
          <cell r="E952">
            <v>0</v>
          </cell>
          <cell r="F952">
            <v>3.5</v>
          </cell>
          <cell r="G952">
            <v>0</v>
          </cell>
          <cell r="I952" t="str">
            <v>N</v>
          </cell>
        </row>
        <row r="953">
          <cell r="A953" t="str">
            <v>230199</v>
          </cell>
          <cell r="B953" t="str">
            <v>Parásitos hemáticos.</v>
          </cell>
          <cell r="C953">
            <v>4.5</v>
          </cell>
          <cell r="D953">
            <v>0</v>
          </cell>
          <cell r="E953">
            <v>0</v>
          </cell>
          <cell r="F953">
            <v>1</v>
          </cell>
          <cell r="G953">
            <v>0</v>
          </cell>
          <cell r="I953" t="str">
            <v>N</v>
          </cell>
        </row>
        <row r="954">
          <cell r="A954" t="str">
            <v>230201</v>
          </cell>
          <cell r="B954" t="str">
            <v>Paul Bunell. rección de</v>
          </cell>
          <cell r="C954">
            <v>3</v>
          </cell>
          <cell r="D954">
            <v>0</v>
          </cell>
          <cell r="E954">
            <v>0</v>
          </cell>
          <cell r="F954">
            <v>2</v>
          </cell>
          <cell r="G954">
            <v>0</v>
          </cell>
          <cell r="I954" t="str">
            <v>N</v>
          </cell>
        </row>
        <row r="955">
          <cell r="A955" t="str">
            <v>230202</v>
          </cell>
          <cell r="B955" t="str">
            <v>Peroxidasas.</v>
          </cell>
          <cell r="C955">
            <v>1.5</v>
          </cell>
          <cell r="D955">
            <v>0</v>
          </cell>
          <cell r="E955">
            <v>0</v>
          </cell>
          <cell r="F955">
            <v>1</v>
          </cell>
          <cell r="G955">
            <v>0</v>
          </cell>
          <cell r="I955" t="str">
            <v>N</v>
          </cell>
        </row>
        <row r="956">
          <cell r="A956" t="str">
            <v>230203</v>
          </cell>
          <cell r="B956" t="str">
            <v>Plaquetas. Recuento de (X)</v>
          </cell>
          <cell r="C956">
            <v>1.5</v>
          </cell>
          <cell r="D956">
            <v>0</v>
          </cell>
          <cell r="E956">
            <v>0</v>
          </cell>
          <cell r="F956">
            <v>1</v>
          </cell>
          <cell r="G956">
            <v>0</v>
          </cell>
          <cell r="I956" t="str">
            <v>N</v>
          </cell>
        </row>
        <row r="957">
          <cell r="A957" t="str">
            <v>230204</v>
          </cell>
          <cell r="B957" t="str">
            <v>Plasma recalcificado. Tiempo de</v>
          </cell>
          <cell r="C957">
            <v>1.5</v>
          </cell>
          <cell r="D957">
            <v>0</v>
          </cell>
          <cell r="E957">
            <v>0</v>
          </cell>
          <cell r="F957">
            <v>1</v>
          </cell>
          <cell r="G957">
            <v>0</v>
          </cell>
          <cell r="I957" t="str">
            <v>N</v>
          </cell>
        </row>
        <row r="958">
          <cell r="A958" t="str">
            <v>230205</v>
          </cell>
          <cell r="B958" t="str">
            <v>Porfirinas (orina).</v>
          </cell>
          <cell r="C958">
            <v>1.5</v>
          </cell>
          <cell r="D958">
            <v>0</v>
          </cell>
          <cell r="E958">
            <v>0</v>
          </cell>
          <cell r="F958">
            <v>3</v>
          </cell>
          <cell r="G958">
            <v>0</v>
          </cell>
          <cell r="I958" t="str">
            <v>N</v>
          </cell>
        </row>
        <row r="959">
          <cell r="A959" t="str">
            <v>230206</v>
          </cell>
          <cell r="B959" t="str">
            <v>PDF (producto de degradación fibrinógeno).</v>
          </cell>
          <cell r="C959">
            <v>6</v>
          </cell>
          <cell r="D959">
            <v>0</v>
          </cell>
          <cell r="E959">
            <v>0</v>
          </cell>
          <cell r="F959">
            <v>5</v>
          </cell>
          <cell r="G959">
            <v>0</v>
          </cell>
          <cell r="I959" t="str">
            <v>N</v>
          </cell>
        </row>
        <row r="960">
          <cell r="A960" t="str">
            <v>230207</v>
          </cell>
          <cell r="B960" t="str">
            <v>Proactivador plasminógeno.</v>
          </cell>
          <cell r="C960">
            <v>6</v>
          </cell>
          <cell r="D960">
            <v>0</v>
          </cell>
          <cell r="E960">
            <v>0</v>
          </cell>
          <cell r="F960">
            <v>2.5</v>
          </cell>
          <cell r="G960">
            <v>0</v>
          </cell>
          <cell r="I960" t="str">
            <v>N</v>
          </cell>
        </row>
        <row r="961">
          <cell r="A961" t="str">
            <v>230208</v>
          </cell>
          <cell r="B961" t="str">
            <v>Protrombina (Ware, Seegers).</v>
          </cell>
          <cell r="C961">
            <v>6</v>
          </cell>
          <cell r="D961">
            <v>0</v>
          </cell>
          <cell r="E961">
            <v>0</v>
          </cell>
          <cell r="F961">
            <v>2.5</v>
          </cell>
          <cell r="G961">
            <v>0</v>
          </cell>
          <cell r="I961" t="str">
            <v>N</v>
          </cell>
        </row>
        <row r="962">
          <cell r="A962" t="str">
            <v>230209</v>
          </cell>
          <cell r="B962" t="str">
            <v>Protrombina. Consumo de (X)</v>
          </cell>
          <cell r="C962">
            <v>3</v>
          </cell>
          <cell r="D962">
            <v>0</v>
          </cell>
          <cell r="E962">
            <v>0</v>
          </cell>
          <cell r="F962">
            <v>2</v>
          </cell>
          <cell r="G962">
            <v>0</v>
          </cell>
          <cell r="I962" t="str">
            <v>N</v>
          </cell>
        </row>
        <row r="963">
          <cell r="A963" t="str">
            <v>230210</v>
          </cell>
          <cell r="B963" t="str">
            <v>Protrombina. Tiempo de -Quick- (X)</v>
          </cell>
          <cell r="C963">
            <v>1.5</v>
          </cell>
          <cell r="D963">
            <v>0</v>
          </cell>
          <cell r="E963">
            <v>0</v>
          </cell>
          <cell r="F963">
            <v>2</v>
          </cell>
          <cell r="G963">
            <v>0</v>
          </cell>
          <cell r="I963" t="str">
            <v>N</v>
          </cell>
        </row>
        <row r="964">
          <cell r="A964" t="str">
            <v>230211</v>
          </cell>
          <cell r="B964" t="str">
            <v>Recuento y fórmula.</v>
          </cell>
          <cell r="C964">
            <v>3</v>
          </cell>
          <cell r="D964">
            <v>0</v>
          </cell>
          <cell r="E964">
            <v>0</v>
          </cell>
          <cell r="F964">
            <v>1</v>
          </cell>
          <cell r="G964">
            <v>0</v>
          </cell>
          <cell r="I964" t="str">
            <v>N</v>
          </cell>
        </row>
        <row r="965">
          <cell r="A965" t="str">
            <v>230212</v>
          </cell>
          <cell r="B965" t="str">
            <v>Reffhus. Curva de</v>
          </cell>
          <cell r="C965">
            <v>3</v>
          </cell>
          <cell r="D965">
            <v>0</v>
          </cell>
          <cell r="E965">
            <v>0</v>
          </cell>
          <cell r="F965">
            <v>2.5</v>
          </cell>
          <cell r="G965">
            <v>0</v>
          </cell>
          <cell r="I965" t="str">
            <v>N</v>
          </cell>
        </row>
        <row r="966">
          <cell r="A966" t="str">
            <v>230213</v>
          </cell>
          <cell r="B966" t="str">
            <v>RH. (X)</v>
          </cell>
          <cell r="C966">
            <v>1.5</v>
          </cell>
          <cell r="D966">
            <v>0</v>
          </cell>
          <cell r="E966">
            <v>0</v>
          </cell>
          <cell r="F966">
            <v>1.5</v>
          </cell>
          <cell r="G966">
            <v>0</v>
          </cell>
          <cell r="I966" t="str">
            <v>N</v>
          </cell>
        </row>
        <row r="967">
          <cell r="A967" t="str">
            <v>230214</v>
          </cell>
          <cell r="B967" t="str">
            <v>RH factor C (mayúscula). (X)</v>
          </cell>
          <cell r="C967">
            <v>1.5</v>
          </cell>
          <cell r="D967">
            <v>0</v>
          </cell>
          <cell r="E967">
            <v>0</v>
          </cell>
          <cell r="F967">
            <v>2</v>
          </cell>
          <cell r="G967">
            <v>0</v>
          </cell>
          <cell r="I967" t="str">
            <v>N</v>
          </cell>
        </row>
        <row r="968">
          <cell r="A968" t="str">
            <v>230215</v>
          </cell>
          <cell r="B968" t="str">
            <v>RH factor C (minúscula). (X)</v>
          </cell>
          <cell r="C968">
            <v>1.5</v>
          </cell>
          <cell r="D968">
            <v>0</v>
          </cell>
          <cell r="E968">
            <v>0</v>
          </cell>
          <cell r="F968">
            <v>2</v>
          </cell>
          <cell r="G968">
            <v>0</v>
          </cell>
          <cell r="I968" t="str">
            <v>N</v>
          </cell>
        </row>
        <row r="969">
          <cell r="A969" t="str">
            <v>230216</v>
          </cell>
          <cell r="B969" t="str">
            <v>RH factor D (mayúscula).</v>
          </cell>
          <cell r="C969">
            <v>1.5</v>
          </cell>
          <cell r="D969">
            <v>0</v>
          </cell>
          <cell r="E969">
            <v>0</v>
          </cell>
          <cell r="F969">
            <v>1.5</v>
          </cell>
          <cell r="G969">
            <v>0</v>
          </cell>
          <cell r="I969" t="str">
            <v>N</v>
          </cell>
        </row>
        <row r="970">
          <cell r="A970" t="str">
            <v>230217</v>
          </cell>
          <cell r="B970" t="str">
            <v>RH factor E (mayúscula). (X)</v>
          </cell>
          <cell r="C970">
            <v>1.5</v>
          </cell>
          <cell r="D970">
            <v>0</v>
          </cell>
          <cell r="E970">
            <v>0</v>
          </cell>
          <cell r="F970">
            <v>2</v>
          </cell>
          <cell r="G970">
            <v>0</v>
          </cell>
          <cell r="I970" t="str">
            <v>N</v>
          </cell>
        </row>
        <row r="971">
          <cell r="A971" t="str">
            <v>230218</v>
          </cell>
          <cell r="B971" t="str">
            <v>RH factor E (minúscula). (X)</v>
          </cell>
          <cell r="C971">
            <v>1.5</v>
          </cell>
          <cell r="D971">
            <v>0</v>
          </cell>
          <cell r="E971">
            <v>0</v>
          </cell>
          <cell r="F971">
            <v>1.5</v>
          </cell>
          <cell r="G971">
            <v>0</v>
          </cell>
          <cell r="I971" t="str">
            <v>N</v>
          </cell>
        </row>
        <row r="972">
          <cell r="A972" t="str">
            <v>230219</v>
          </cell>
          <cell r="B972" t="str">
            <v>Reticulocitos. (X)</v>
          </cell>
          <cell r="C972">
            <v>1.5</v>
          </cell>
          <cell r="D972">
            <v>0</v>
          </cell>
          <cell r="E972">
            <v>0</v>
          </cell>
          <cell r="F972">
            <v>1</v>
          </cell>
          <cell r="G972">
            <v>0</v>
          </cell>
          <cell r="I972" t="str">
            <v>N</v>
          </cell>
        </row>
        <row r="973">
          <cell r="A973" t="str">
            <v>230220</v>
          </cell>
          <cell r="B973" t="str">
            <v>Sia. Test de</v>
          </cell>
          <cell r="C973">
            <v>1.5</v>
          </cell>
          <cell r="D973">
            <v>0</v>
          </cell>
          <cell r="E973">
            <v>0</v>
          </cell>
          <cell r="F973">
            <v>1</v>
          </cell>
          <cell r="G973">
            <v>0</v>
          </cell>
          <cell r="I973" t="str">
            <v>N</v>
          </cell>
        </row>
        <row r="974">
          <cell r="A974" t="str">
            <v>230221</v>
          </cell>
          <cell r="B974" t="str">
            <v>Sickle Cells, inducción química.</v>
          </cell>
          <cell r="C974">
            <v>3</v>
          </cell>
          <cell r="D974">
            <v>0</v>
          </cell>
          <cell r="E974">
            <v>0</v>
          </cell>
          <cell r="F974">
            <v>1</v>
          </cell>
          <cell r="G974">
            <v>0</v>
          </cell>
          <cell r="I974" t="str">
            <v>N</v>
          </cell>
        </row>
        <row r="975">
          <cell r="A975" t="str">
            <v>230222</v>
          </cell>
          <cell r="B975" t="str">
            <v>Siderofilina. Capacidad de la saturación de la (X)</v>
          </cell>
          <cell r="C975">
            <v>4.5</v>
          </cell>
          <cell r="D975">
            <v>0</v>
          </cell>
          <cell r="E975">
            <v>0</v>
          </cell>
          <cell r="F975">
            <v>2</v>
          </cell>
          <cell r="G975">
            <v>0</v>
          </cell>
          <cell r="I975" t="str">
            <v>N</v>
          </cell>
        </row>
        <row r="976">
          <cell r="A976" t="str">
            <v>230223</v>
          </cell>
          <cell r="B976" t="str">
            <v>Sulfato de protamina. Prueba de gelificación.</v>
          </cell>
          <cell r="C976">
            <v>6</v>
          </cell>
          <cell r="D976">
            <v>0</v>
          </cell>
          <cell r="E976">
            <v>0</v>
          </cell>
          <cell r="F976">
            <v>3</v>
          </cell>
          <cell r="G976">
            <v>0</v>
          </cell>
          <cell r="I976" t="str">
            <v>N</v>
          </cell>
        </row>
        <row r="977">
          <cell r="A977" t="str">
            <v>230224</v>
          </cell>
          <cell r="B977" t="str">
            <v>Trombina. Prueba de la generación de la</v>
          </cell>
          <cell r="C977">
            <v>6</v>
          </cell>
          <cell r="D977">
            <v>0</v>
          </cell>
          <cell r="E977">
            <v>0</v>
          </cell>
          <cell r="F977">
            <v>2</v>
          </cell>
          <cell r="G977">
            <v>0</v>
          </cell>
          <cell r="I977" t="str">
            <v>N</v>
          </cell>
        </row>
        <row r="978">
          <cell r="A978" t="str">
            <v>230225</v>
          </cell>
          <cell r="B978" t="str">
            <v>Trombina. Tiempo de</v>
          </cell>
          <cell r="C978">
            <v>1.5</v>
          </cell>
          <cell r="D978">
            <v>0</v>
          </cell>
          <cell r="E978">
            <v>0</v>
          </cell>
          <cell r="F978">
            <v>1.5</v>
          </cell>
          <cell r="G978">
            <v>0</v>
          </cell>
          <cell r="I978" t="str">
            <v>N</v>
          </cell>
        </row>
        <row r="979">
          <cell r="A979" t="str">
            <v>230226</v>
          </cell>
          <cell r="B979" t="str">
            <v>Tromboplastina. Prueba de la generación de (Biggs y Douglas).</v>
          </cell>
          <cell r="C979">
            <v>10.5</v>
          </cell>
          <cell r="D979">
            <v>0</v>
          </cell>
          <cell r="E979">
            <v>0</v>
          </cell>
          <cell r="F979">
            <v>4</v>
          </cell>
          <cell r="G979">
            <v>0</v>
          </cell>
          <cell r="I979" t="str">
            <v>N</v>
          </cell>
        </row>
        <row r="980">
          <cell r="A980" t="str">
            <v>230227</v>
          </cell>
          <cell r="B980" t="str">
            <v>Tromboplastina. Prueba de la generación de (Biggs y Douglas) sustituyendo cada reactivo, suero, plasma, plaquetas y sustrato.</v>
          </cell>
          <cell r="C980">
            <v>30</v>
          </cell>
          <cell r="D980">
            <v>0</v>
          </cell>
          <cell r="E980">
            <v>0</v>
          </cell>
          <cell r="F980">
            <v>7</v>
          </cell>
          <cell r="G980">
            <v>0</v>
          </cell>
          <cell r="I980" t="str">
            <v>N</v>
          </cell>
        </row>
        <row r="981">
          <cell r="A981" t="str">
            <v>230228</v>
          </cell>
          <cell r="B981" t="str">
            <v>Tromboplastina. Prueba de la generación simplificada. (Hicks, Pitney).</v>
          </cell>
          <cell r="C981">
            <v>6</v>
          </cell>
          <cell r="D981">
            <v>0</v>
          </cell>
          <cell r="E981">
            <v>0</v>
          </cell>
          <cell r="F981">
            <v>4</v>
          </cell>
          <cell r="G981">
            <v>0</v>
          </cell>
          <cell r="I981" t="str">
            <v>N</v>
          </cell>
        </row>
        <row r="982">
          <cell r="A982" t="str">
            <v>230229</v>
          </cell>
          <cell r="B982" t="str">
            <v>Tromboplastina. Tiempo de -parcial-. (X)</v>
          </cell>
          <cell r="C982">
            <v>3</v>
          </cell>
          <cell r="D982">
            <v>0</v>
          </cell>
          <cell r="E982">
            <v>0</v>
          </cell>
          <cell r="F982">
            <v>2</v>
          </cell>
          <cell r="G982">
            <v>0</v>
          </cell>
          <cell r="I982" t="str">
            <v>N</v>
          </cell>
        </row>
        <row r="983">
          <cell r="A983" t="str">
            <v>230230</v>
          </cell>
          <cell r="B983" t="str">
            <v>Trombo. Test de Owewn.</v>
          </cell>
          <cell r="C983">
            <v>3</v>
          </cell>
          <cell r="D983">
            <v>0</v>
          </cell>
          <cell r="E983">
            <v>0</v>
          </cell>
          <cell r="F983">
            <v>2</v>
          </cell>
          <cell r="G983">
            <v>0</v>
          </cell>
          <cell r="I983" t="str">
            <v>N</v>
          </cell>
        </row>
        <row r="984">
          <cell r="A984" t="str">
            <v>230231</v>
          </cell>
          <cell r="B984" t="str">
            <v>Tromboelastograma</v>
          </cell>
          <cell r="C984">
            <v>6</v>
          </cell>
          <cell r="D984">
            <v>0</v>
          </cell>
          <cell r="E984">
            <v>0</v>
          </cell>
          <cell r="F984">
            <v>4</v>
          </cell>
          <cell r="G984">
            <v>0</v>
          </cell>
          <cell r="I984" t="str">
            <v>N</v>
          </cell>
        </row>
        <row r="985">
          <cell r="A985" t="str">
            <v>230232</v>
          </cell>
          <cell r="B985" t="str">
            <v>Xenodiagnóstico (estudio completo).</v>
          </cell>
          <cell r="C985">
            <v>15</v>
          </cell>
          <cell r="D985">
            <v>0</v>
          </cell>
          <cell r="E985">
            <v>0</v>
          </cell>
          <cell r="F985">
            <v>10</v>
          </cell>
          <cell r="G985">
            <v>0</v>
          </cell>
          <cell r="I985" t="str">
            <v>N</v>
          </cell>
        </row>
        <row r="986">
          <cell r="A986" t="str">
            <v>240101</v>
          </cell>
          <cell r="B986" t="str">
            <v>Transfusión de sangre total, por unidad de hasta 500 c.c. (X)</v>
          </cell>
          <cell r="C986">
            <v>8.25</v>
          </cell>
          <cell r="D986">
            <v>0</v>
          </cell>
          <cell r="E986">
            <v>0</v>
          </cell>
          <cell r="F986">
            <v>26</v>
          </cell>
          <cell r="G986">
            <v>0</v>
          </cell>
          <cell r="I986" t="str">
            <v>C</v>
          </cell>
        </row>
        <row r="987">
          <cell r="A987" t="str">
            <v>240102</v>
          </cell>
          <cell r="B987" t="str">
            <v>Transfusión de plasma, por unidad de hasta 300 c.c. (X)</v>
          </cell>
          <cell r="C987">
            <v>8.25</v>
          </cell>
          <cell r="D987">
            <v>0</v>
          </cell>
          <cell r="E987">
            <v>0</v>
          </cell>
          <cell r="F987">
            <v>33</v>
          </cell>
          <cell r="G987">
            <v>0</v>
          </cell>
          <cell r="I987" t="str">
            <v>C</v>
          </cell>
        </row>
        <row r="988">
          <cell r="A988" t="str">
            <v>240103</v>
          </cell>
          <cell r="B988" t="str">
            <v>Transfusión de hematíes sediementados (concentrado globular), por unidad de hasta 300 c.c. (X)</v>
          </cell>
          <cell r="C988">
            <v>8.25</v>
          </cell>
          <cell r="D988">
            <v>0</v>
          </cell>
          <cell r="E988">
            <v>0</v>
          </cell>
          <cell r="F988">
            <v>33</v>
          </cell>
          <cell r="G988">
            <v>0</v>
          </cell>
          <cell r="I988" t="str">
            <v>C</v>
          </cell>
        </row>
        <row r="989">
          <cell r="A989" t="str">
            <v>240104</v>
          </cell>
          <cell r="B989" t="str">
            <v>Transfusión de glóbulos rojos lavados, por unidad de hasta 300 c.c. (incluye suero fisiológico). (X)</v>
          </cell>
          <cell r="C989">
            <v>11.25</v>
          </cell>
          <cell r="D989">
            <v>0</v>
          </cell>
          <cell r="E989">
            <v>0</v>
          </cell>
          <cell r="F989">
            <v>44</v>
          </cell>
          <cell r="G989">
            <v>0</v>
          </cell>
          <cell r="I989" t="str">
            <v>C</v>
          </cell>
        </row>
        <row r="990">
          <cell r="A990" t="str">
            <v>240105</v>
          </cell>
          <cell r="B990" t="str">
            <v>Plasmaferesis o eritroferesis con procesamiento de hasta 500 c.c. de sangre total.</v>
          </cell>
          <cell r="C990">
            <v>8.25</v>
          </cell>
          <cell r="D990">
            <v>0</v>
          </cell>
          <cell r="E990">
            <v>0</v>
          </cell>
          <cell r="F990">
            <v>66</v>
          </cell>
          <cell r="G990">
            <v>0</v>
          </cell>
          <cell r="I990" t="str">
            <v>C</v>
          </cell>
        </row>
        <row r="991">
          <cell r="A991" t="str">
            <v>240106</v>
          </cell>
          <cell r="B991" t="str">
            <v>Transfusión de sangre sin leucocitos con o sin plaquetas, por unidad de hasta 500 c.c. (X)</v>
          </cell>
          <cell r="C991">
            <v>11.25</v>
          </cell>
          <cell r="D991">
            <v>0</v>
          </cell>
          <cell r="E991">
            <v>0</v>
          </cell>
          <cell r="F991">
            <v>66</v>
          </cell>
          <cell r="G991">
            <v>0</v>
          </cell>
          <cell r="I991" t="str">
            <v>C</v>
          </cell>
        </row>
        <row r="992">
          <cell r="A992" t="str">
            <v>240107</v>
          </cell>
          <cell r="B992" t="str">
            <v>Transfusión de plaquetas y/o leucocitos provenientes de hasta 500 c.c. de sangre.</v>
          </cell>
          <cell r="C992">
            <v>11.25</v>
          </cell>
          <cell r="D992">
            <v>0</v>
          </cell>
          <cell r="E992">
            <v>0</v>
          </cell>
          <cell r="F992">
            <v>66</v>
          </cell>
          <cell r="G992">
            <v>0</v>
          </cell>
          <cell r="I992" t="str">
            <v>C</v>
          </cell>
        </row>
        <row r="993">
          <cell r="A993" t="str">
            <v>240108</v>
          </cell>
          <cell r="B993" t="str">
            <v>Exanguineo-Transfusión: Por la primera unidad de hasta 500 c.c. de sangre.</v>
          </cell>
          <cell r="C993">
            <v>81.75</v>
          </cell>
          <cell r="D993">
            <v>0</v>
          </cell>
          <cell r="E993">
            <v>0</v>
          </cell>
          <cell r="F993">
            <v>176</v>
          </cell>
          <cell r="G993">
            <v>0</v>
          </cell>
          <cell r="H993" t="str">
            <v>En la exanguineo-transf</v>
          </cell>
          <cell r="I993" t="str">
            <v>C</v>
          </cell>
        </row>
        <row r="994">
          <cell r="A994" t="str">
            <v>240109</v>
          </cell>
          <cell r="B994" t="str">
            <v>Exanguineo-Transfusión: Unidades subsiguientes de 500 c.c. o fracción.</v>
          </cell>
          <cell r="C994">
            <v>11.25</v>
          </cell>
          <cell r="D994">
            <v>0</v>
          </cell>
          <cell r="E994">
            <v>0</v>
          </cell>
          <cell r="F994">
            <v>110</v>
          </cell>
          <cell r="G994">
            <v>0</v>
          </cell>
          <cell r="I994" t="str">
            <v>C</v>
          </cell>
        </row>
        <row r="995">
          <cell r="A995" t="str">
            <v>240110</v>
          </cell>
          <cell r="B995" t="str">
            <v>Transfusión fetal intra-útero (incluye la parancetesis fetal intra-útero) por sesión.</v>
          </cell>
          <cell r="C995">
            <v>98.25</v>
          </cell>
          <cell r="D995">
            <v>0</v>
          </cell>
          <cell r="E995">
            <v>0</v>
          </cell>
          <cell r="F995">
            <v>176</v>
          </cell>
          <cell r="G995">
            <v>0</v>
          </cell>
          <cell r="I995" t="str">
            <v>C</v>
          </cell>
        </row>
        <row r="996">
          <cell r="A996" t="str">
            <v>240111</v>
          </cell>
          <cell r="B996" t="str">
            <v>Sangría por recolección con equipo al vacío.</v>
          </cell>
          <cell r="C996">
            <v>3</v>
          </cell>
          <cell r="D996">
            <v>0</v>
          </cell>
          <cell r="E996">
            <v>0</v>
          </cell>
          <cell r="F996">
            <v>44</v>
          </cell>
          <cell r="G996">
            <v>0</v>
          </cell>
          <cell r="I996" t="str">
            <v>C</v>
          </cell>
        </row>
        <row r="997">
          <cell r="A997" t="str">
            <v>240112</v>
          </cell>
          <cell r="B997" t="str">
            <v>Transfusión intraamniótica.</v>
          </cell>
          <cell r="C997">
            <v>65.25</v>
          </cell>
          <cell r="D997">
            <v>0</v>
          </cell>
          <cell r="E997">
            <v>0</v>
          </cell>
          <cell r="F997">
            <v>132</v>
          </cell>
          <cell r="G997">
            <v>0</v>
          </cell>
          <cell r="I997" t="str">
            <v>C</v>
          </cell>
        </row>
        <row r="998">
          <cell r="A998" t="str">
            <v>240113</v>
          </cell>
          <cell r="B998" t="str">
            <v>Transfusión de crioprecipitados G a H provenientes de 500 c.c. de sangre.</v>
          </cell>
          <cell r="C998">
            <v>15</v>
          </cell>
          <cell r="D998">
            <v>0</v>
          </cell>
          <cell r="E998">
            <v>0</v>
          </cell>
          <cell r="F998">
            <v>66</v>
          </cell>
          <cell r="G998">
            <v>0</v>
          </cell>
          <cell r="I998" t="str">
            <v>C</v>
          </cell>
        </row>
        <row r="999">
          <cell r="A999" t="str">
            <v>240114</v>
          </cell>
          <cell r="B999" t="str">
            <v>V.D.R.L. en dador. (X)</v>
          </cell>
          <cell r="C999">
            <v>1.5</v>
          </cell>
          <cell r="D999">
            <v>0</v>
          </cell>
          <cell r="E999">
            <v>0</v>
          </cell>
          <cell r="F999">
            <v>2</v>
          </cell>
          <cell r="G999">
            <v>0</v>
          </cell>
          <cell r="I999" t="str">
            <v>N</v>
          </cell>
        </row>
        <row r="1000">
          <cell r="A1000" t="str">
            <v>240115</v>
          </cell>
          <cell r="B1000" t="str">
            <v>Huddlesson de dador. (X)</v>
          </cell>
          <cell r="C1000">
            <v>1.5</v>
          </cell>
          <cell r="D1000">
            <v>0</v>
          </cell>
          <cell r="E1000">
            <v>0</v>
          </cell>
          <cell r="F1000">
            <v>1.5</v>
          </cell>
          <cell r="G1000">
            <v>0</v>
          </cell>
          <cell r="I1000" t="str">
            <v>N</v>
          </cell>
        </row>
        <row r="1001">
          <cell r="A1001" t="str">
            <v>240116</v>
          </cell>
          <cell r="B1001" t="str">
            <v>Chagas latex en dador.</v>
          </cell>
          <cell r="C1001">
            <v>1.5</v>
          </cell>
          <cell r="D1001">
            <v>0</v>
          </cell>
          <cell r="E1001">
            <v>0</v>
          </cell>
          <cell r="F1001">
            <v>2.5</v>
          </cell>
          <cell r="G1001">
            <v>0</v>
          </cell>
          <cell r="I1001" t="str">
            <v>N</v>
          </cell>
        </row>
        <row r="1002">
          <cell r="A1002" t="str">
            <v>240117</v>
          </cell>
          <cell r="B1002" t="str">
            <v>Chagas fijación del complemento en dador. (X)</v>
          </cell>
          <cell r="C1002">
            <v>4.5</v>
          </cell>
          <cell r="D1002">
            <v>0</v>
          </cell>
          <cell r="E1002">
            <v>0</v>
          </cell>
          <cell r="F1002">
            <v>2</v>
          </cell>
          <cell r="G1002">
            <v>0</v>
          </cell>
          <cell r="I1002" t="str">
            <v>N</v>
          </cell>
        </row>
        <row r="1003">
          <cell r="A1003" t="str">
            <v>240118</v>
          </cell>
          <cell r="B1003" t="str">
            <v>Chagas hemoaglutinación en dador. (X)</v>
          </cell>
          <cell r="C1003">
            <v>1.5</v>
          </cell>
          <cell r="D1003">
            <v>0</v>
          </cell>
          <cell r="E1003">
            <v>0</v>
          </cell>
          <cell r="F1003">
            <v>3</v>
          </cell>
          <cell r="G1003">
            <v>0</v>
          </cell>
          <cell r="I1003" t="str">
            <v>N</v>
          </cell>
        </row>
        <row r="1004">
          <cell r="A1004" t="str">
            <v>240119</v>
          </cell>
          <cell r="B1004" t="str">
            <v>Antígeno de hepatitis B en dador. (X)</v>
          </cell>
          <cell r="C1004">
            <v>3</v>
          </cell>
          <cell r="D1004">
            <v>0</v>
          </cell>
          <cell r="E1004">
            <v>0</v>
          </cell>
          <cell r="F1004">
            <v>5</v>
          </cell>
          <cell r="G1004">
            <v>0</v>
          </cell>
          <cell r="I1004" t="str">
            <v>N</v>
          </cell>
        </row>
        <row r="1005">
          <cell r="A1005" t="str">
            <v>240120</v>
          </cell>
          <cell r="B1005" t="str">
            <v>Anticuerpos anti VIH (método de Elisa), en dador.</v>
          </cell>
          <cell r="C1005">
            <v>9</v>
          </cell>
          <cell r="D1005">
            <v>0</v>
          </cell>
          <cell r="E1005">
            <v>0</v>
          </cell>
          <cell r="F1005">
            <v>20</v>
          </cell>
          <cell r="G1005">
            <v>0</v>
          </cell>
          <cell r="H1005" t="str">
            <v>A: las bolsas de sangr</v>
          </cell>
          <cell r="I1005" t="str">
            <v>N</v>
          </cell>
        </row>
        <row r="1006">
          <cell r="A1006" t="str">
            <v>240121</v>
          </cell>
          <cell r="B1006" t="str">
            <v>Anticuerpos anti VIH (metodo de aglutinación de partículas en gelatina) en dador. (X)</v>
          </cell>
          <cell r="C1006">
            <v>2.25</v>
          </cell>
          <cell r="D1006">
            <v>0</v>
          </cell>
          <cell r="E1006">
            <v>0</v>
          </cell>
          <cell r="F1006">
            <v>11</v>
          </cell>
          <cell r="G1006">
            <v>0</v>
          </cell>
          <cell r="H1006" t="str">
            <v>A: las bolsas de sangr</v>
          </cell>
          <cell r="I1006" t="str">
            <v>N</v>
          </cell>
        </row>
        <row r="1007">
          <cell r="A1007" t="str">
            <v>250101</v>
          </cell>
          <cell r="B1007" t="str">
            <v>Agentes fícicos, fisioterapia, horno de bier, rayos, infrarrojos, hidroterapia, parafina, fomentaciones, crioterapia, rayos ultravioletas, electroterapia en cualquiera de sus formas, onda corta, microondas, tracción cervical o pélvica, ultrasonido, ionto</v>
          </cell>
          <cell r="C1007">
            <v>2</v>
          </cell>
          <cell r="D1007">
            <v>0</v>
          </cell>
          <cell r="E1007">
            <v>0</v>
          </cell>
          <cell r="F1007">
            <v>4</v>
          </cell>
          <cell r="G1007">
            <v>0</v>
          </cell>
          <cell r="H1007" t="str">
            <v>La denominación "PEL</v>
          </cell>
          <cell r="I1007" t="str">
            <v>C</v>
          </cell>
        </row>
        <row r="1008">
          <cell r="A1008" t="str">
            <v>250102</v>
          </cell>
          <cell r="B1008" t="str">
            <v>Terapia física o kinesiterapia; masajes, movilización pasiva o activa, reeducación, ejercicios terapéuticos, gimnasia médica, fortalecimiento muscular rehabilitación respiratoria por sesión. (X)</v>
          </cell>
          <cell r="C1008">
            <v>5.5</v>
          </cell>
          <cell r="D1008">
            <v>0</v>
          </cell>
          <cell r="E1008">
            <v>0</v>
          </cell>
          <cell r="F1008">
            <v>2</v>
          </cell>
          <cell r="G1008">
            <v>0</v>
          </cell>
          <cell r="H1008" t="str">
            <v>En pacientes internado</v>
          </cell>
          <cell r="I1008" t="str">
            <v>C</v>
          </cell>
        </row>
        <row r="1009">
          <cell r="A1009" t="str">
            <v>250103</v>
          </cell>
          <cell r="B1009" t="str">
            <v>Terapia ocupacional. Por sesión o por beneficiario.</v>
          </cell>
          <cell r="C1009">
            <v>5.5</v>
          </cell>
          <cell r="D1009">
            <v>0</v>
          </cell>
          <cell r="E1009">
            <v>0</v>
          </cell>
          <cell r="F1009">
            <v>2</v>
          </cell>
          <cell r="G1009">
            <v>0</v>
          </cell>
          <cell r="I1009" t="str">
            <v>C</v>
          </cell>
        </row>
        <row r="1010">
          <cell r="A1010" t="str">
            <v>250104</v>
          </cell>
          <cell r="B1010" t="str">
            <v>Rehabilitación del lenguaje. Por sesión y por beneficiario. (X)</v>
          </cell>
          <cell r="C1010">
            <v>7</v>
          </cell>
          <cell r="D1010">
            <v>0</v>
          </cell>
          <cell r="E1010">
            <v>0</v>
          </cell>
          <cell r="F1010">
            <v>2</v>
          </cell>
          <cell r="G1010">
            <v>0</v>
          </cell>
          <cell r="I1010" t="str">
            <v>C</v>
          </cell>
        </row>
        <row r="1011">
          <cell r="A1011" t="str">
            <v>250105</v>
          </cell>
          <cell r="B1011" t="str">
            <v>Pilones para amputados. Alineación dinamica de amputados.</v>
          </cell>
          <cell r="C1011">
            <v>2.5</v>
          </cell>
          <cell r="D1011">
            <v>0</v>
          </cell>
          <cell r="E1011">
            <v>0</v>
          </cell>
          <cell r="F1011">
            <v>4</v>
          </cell>
          <cell r="G1011">
            <v>0</v>
          </cell>
          <cell r="I1011" t="str">
            <v>C</v>
          </cell>
        </row>
        <row r="1012">
          <cell r="A1012" t="str">
            <v>250106</v>
          </cell>
          <cell r="B1012" t="str">
            <v>Kinesiterapia o fisiatria a domicilio. Al código correspondiente se le adicionará. (X)</v>
          </cell>
          <cell r="C1012">
            <v>2.5</v>
          </cell>
          <cell r="D1012">
            <v>0</v>
          </cell>
          <cell r="E1012">
            <v>0</v>
          </cell>
          <cell r="F1012">
            <v>0</v>
          </cell>
          <cell r="G1012">
            <v>0</v>
          </cell>
          <cell r="I1012" t="str">
            <v>C</v>
          </cell>
        </row>
        <row r="1013">
          <cell r="A1013" t="str">
            <v>260101</v>
          </cell>
          <cell r="B1013" t="str">
            <v>Curva de captación tiroidea (tres determinaciones).  (X)</v>
          </cell>
          <cell r="C1013">
            <v>10.5</v>
          </cell>
          <cell r="D1013">
            <v>0</v>
          </cell>
          <cell r="E1013">
            <v>0</v>
          </cell>
          <cell r="F1013">
            <v>20</v>
          </cell>
          <cell r="G1013">
            <v>0</v>
          </cell>
          <cell r="I1013" t="str">
            <v>C</v>
          </cell>
        </row>
        <row r="1014">
          <cell r="A1014" t="str">
            <v>260102</v>
          </cell>
          <cell r="B1014" t="str">
            <v>Estudio completo de la función tiroidea con I131. Incluye tres determinaciones de captación, PBI131 y relación de conversión. Incluye material radioactivo.</v>
          </cell>
          <cell r="C1014">
            <v>15</v>
          </cell>
          <cell r="D1014">
            <v>0</v>
          </cell>
          <cell r="E1014">
            <v>0</v>
          </cell>
          <cell r="F1014">
            <v>20</v>
          </cell>
          <cell r="G1014">
            <v>0</v>
          </cell>
          <cell r="I1014" t="str">
            <v>C</v>
          </cell>
        </row>
        <row r="1015">
          <cell r="A1015" t="str">
            <v>260103</v>
          </cell>
          <cell r="B1015" t="str">
            <v>Excreción urinaria de I131. Incluye material radioactivo.</v>
          </cell>
          <cell r="C1015">
            <v>15</v>
          </cell>
          <cell r="D1015">
            <v>0</v>
          </cell>
          <cell r="E1015">
            <v>0</v>
          </cell>
          <cell r="F1015">
            <v>25</v>
          </cell>
          <cell r="G1015">
            <v>0</v>
          </cell>
          <cell r="I1015" t="str">
            <v>C</v>
          </cell>
        </row>
        <row r="1016">
          <cell r="A1016" t="str">
            <v>260104</v>
          </cell>
          <cell r="B1016" t="str">
            <v>Prueba de inhibición (test de Werner). Incluye ambas curvas de captación. Incluye material radioactivo.</v>
          </cell>
          <cell r="C1016">
            <v>18</v>
          </cell>
          <cell r="D1016">
            <v>0</v>
          </cell>
          <cell r="E1016">
            <v>0</v>
          </cell>
          <cell r="F1016">
            <v>35</v>
          </cell>
          <cell r="G1016">
            <v>0</v>
          </cell>
          <cell r="I1016" t="str">
            <v>C</v>
          </cell>
        </row>
        <row r="1017">
          <cell r="A1017" t="str">
            <v>260105</v>
          </cell>
          <cell r="B1017" t="str">
            <v>Pruebas de estimulación (test de Querido). Incluye ambas curvas de captación. No incluye costo de la tirotrofina. Incluye material reactivo.</v>
          </cell>
          <cell r="C1017">
            <v>18</v>
          </cell>
          <cell r="D1017">
            <v>0</v>
          </cell>
          <cell r="E1017">
            <v>0</v>
          </cell>
          <cell r="F1017">
            <v>35</v>
          </cell>
          <cell r="G1017">
            <v>0</v>
          </cell>
          <cell r="I1017" t="str">
            <v>C</v>
          </cell>
        </row>
        <row r="1018">
          <cell r="A1018" t="str">
            <v>260106</v>
          </cell>
          <cell r="B1018" t="str">
            <v>Vida media efectiva. Incluye material reactivo.</v>
          </cell>
          <cell r="C1018">
            <v>22.5</v>
          </cell>
          <cell r="D1018">
            <v>0</v>
          </cell>
          <cell r="E1018">
            <v>0</v>
          </cell>
          <cell r="F1018">
            <v>30</v>
          </cell>
          <cell r="G1018">
            <v>0</v>
          </cell>
          <cell r="I1018" t="str">
            <v>C</v>
          </cell>
        </row>
        <row r="1019">
          <cell r="A1019" t="str">
            <v>260107</v>
          </cell>
          <cell r="B1019" t="str">
            <v>Dosis terapéutica en tirotóxicosis. Incluye vida media y control del paciente durante tres meses. Excluye los gastos de radioyodo.</v>
          </cell>
          <cell r="C1019">
            <v>75</v>
          </cell>
          <cell r="D1019">
            <v>0</v>
          </cell>
          <cell r="E1019">
            <v>0</v>
          </cell>
          <cell r="F1019">
            <v>80</v>
          </cell>
          <cell r="G1019">
            <v>0</v>
          </cell>
          <cell r="I1019" t="str">
            <v>C</v>
          </cell>
        </row>
        <row r="1020">
          <cell r="A1020" t="str">
            <v>260108</v>
          </cell>
          <cell r="B1020" t="str">
            <v>Tratamiento de carcinoma de tiroides. Incluye estudio dosimétrico y control del paciente durante tres meses. Excluye los gastos de radioyodo.</v>
          </cell>
          <cell r="C1020">
            <v>90</v>
          </cell>
          <cell r="D1020">
            <v>0</v>
          </cell>
          <cell r="E1020">
            <v>0</v>
          </cell>
          <cell r="F1020">
            <v>140</v>
          </cell>
          <cell r="G1020">
            <v>0</v>
          </cell>
          <cell r="I1020" t="str">
            <v>C</v>
          </cell>
        </row>
        <row r="1021">
          <cell r="A1021" t="str">
            <v>260109</v>
          </cell>
          <cell r="B1021" t="str">
            <v>Detección de trombosis con fibrinógeno marcado.</v>
          </cell>
          <cell r="C1021">
            <v>75</v>
          </cell>
          <cell r="D1021">
            <v>0</v>
          </cell>
          <cell r="E1021">
            <v>0</v>
          </cell>
          <cell r="F1021">
            <v>20</v>
          </cell>
          <cell r="G1021">
            <v>0</v>
          </cell>
          <cell r="I1021" t="str">
            <v>C</v>
          </cell>
        </row>
        <row r="1022">
          <cell r="A1022" t="str">
            <v>260110</v>
          </cell>
          <cell r="B1022" t="str">
            <v>Detección de supuraciones abdominales con fibrinógeno marcado (no menos de dos estudios).</v>
          </cell>
          <cell r="C1022">
            <v>67.5</v>
          </cell>
          <cell r="D1022">
            <v>0</v>
          </cell>
          <cell r="E1022">
            <v>0</v>
          </cell>
          <cell r="F1022">
            <v>80</v>
          </cell>
          <cell r="G1022">
            <v>0</v>
          </cell>
          <cell r="I1022" t="str">
            <v>C</v>
          </cell>
        </row>
        <row r="1023">
          <cell r="A1023" t="str">
            <v>260111</v>
          </cell>
          <cell r="B1023" t="str">
            <v>Radiorrenograma isotópico simple.</v>
          </cell>
          <cell r="C1023">
            <v>18</v>
          </cell>
          <cell r="D1023">
            <v>0</v>
          </cell>
          <cell r="E1023">
            <v>0</v>
          </cell>
          <cell r="F1023">
            <v>60</v>
          </cell>
          <cell r="G1023">
            <v>0</v>
          </cell>
          <cell r="I1023" t="str">
            <v>C</v>
          </cell>
        </row>
        <row r="1024">
          <cell r="A1024" t="str">
            <v>260112</v>
          </cell>
          <cell r="B1024" t="str">
            <v>Radiorrenograma con clearence renal.</v>
          </cell>
          <cell r="C1024">
            <v>15</v>
          </cell>
          <cell r="D1024">
            <v>0</v>
          </cell>
          <cell r="E1024">
            <v>0</v>
          </cell>
          <cell r="F1024">
            <v>80</v>
          </cell>
          <cell r="G1024">
            <v>0</v>
          </cell>
          <cell r="I1024" t="str">
            <v>C</v>
          </cell>
        </row>
        <row r="1025">
          <cell r="A1025" t="str">
            <v>260113</v>
          </cell>
          <cell r="B1025" t="str">
            <v>Filtrado glomerular.</v>
          </cell>
          <cell r="C1025">
            <v>18</v>
          </cell>
          <cell r="D1025">
            <v>0</v>
          </cell>
          <cell r="E1025">
            <v>0</v>
          </cell>
          <cell r="F1025">
            <v>100</v>
          </cell>
          <cell r="G1025">
            <v>0</v>
          </cell>
          <cell r="I1025" t="str">
            <v>C</v>
          </cell>
        </row>
        <row r="1026">
          <cell r="A1026" t="str">
            <v>260114</v>
          </cell>
          <cell r="B1026" t="str">
            <v>Flujo plasmático renal efectivo.</v>
          </cell>
          <cell r="C1026">
            <v>18</v>
          </cell>
          <cell r="D1026">
            <v>0</v>
          </cell>
          <cell r="E1026">
            <v>0</v>
          </cell>
          <cell r="F1026">
            <v>100</v>
          </cell>
          <cell r="G1026">
            <v>0</v>
          </cell>
          <cell r="I1026" t="str">
            <v>C</v>
          </cell>
        </row>
        <row r="1027">
          <cell r="A1027" t="str">
            <v>260115</v>
          </cell>
          <cell r="B1027" t="str">
            <v>Flujo sanguineo total renal (no incluye cateterismo renal).</v>
          </cell>
          <cell r="C1027">
            <v>22.5</v>
          </cell>
          <cell r="D1027">
            <v>0</v>
          </cell>
          <cell r="E1027">
            <v>0</v>
          </cell>
          <cell r="F1027">
            <v>100</v>
          </cell>
          <cell r="G1027">
            <v>0</v>
          </cell>
          <cell r="I1027" t="str">
            <v>C</v>
          </cell>
        </row>
        <row r="1028">
          <cell r="A1028" t="str">
            <v>260116</v>
          </cell>
          <cell r="B1028" t="str">
            <v>Volumen minuto cardíaco.</v>
          </cell>
          <cell r="C1028">
            <v>30</v>
          </cell>
          <cell r="D1028">
            <v>0</v>
          </cell>
          <cell r="E1028">
            <v>0</v>
          </cell>
          <cell r="F1028">
            <v>60</v>
          </cell>
          <cell r="G1028">
            <v>0</v>
          </cell>
          <cell r="I1028" t="str">
            <v>C</v>
          </cell>
        </row>
        <row r="1029">
          <cell r="A1029" t="str">
            <v>260117</v>
          </cell>
          <cell r="B1029" t="str">
            <v>Clearence tisular y/o muscular con radioisótopos. Evaluación sanguinea en piel y tejido subcutaneo.</v>
          </cell>
          <cell r="C1029">
            <v>30</v>
          </cell>
          <cell r="D1029">
            <v>0</v>
          </cell>
          <cell r="E1029">
            <v>0</v>
          </cell>
          <cell r="F1029">
            <v>60</v>
          </cell>
          <cell r="G1029">
            <v>0</v>
          </cell>
          <cell r="I1029" t="str">
            <v>C</v>
          </cell>
        </row>
        <row r="1030">
          <cell r="A1030" t="str">
            <v>260118</v>
          </cell>
          <cell r="B1030" t="str">
            <v>Flujo cerebral.</v>
          </cell>
          <cell r="C1030">
            <v>12</v>
          </cell>
          <cell r="D1030">
            <v>0</v>
          </cell>
          <cell r="E1030">
            <v>0</v>
          </cell>
          <cell r="F1030">
            <v>100</v>
          </cell>
          <cell r="G1030">
            <v>0</v>
          </cell>
          <cell r="I1030" t="str">
            <v>C</v>
          </cell>
        </row>
        <row r="1031">
          <cell r="A1031" t="str">
            <v>260119</v>
          </cell>
          <cell r="B1031" t="str">
            <v>Determinación de agua corporal total.</v>
          </cell>
          <cell r="C1031">
            <v>30</v>
          </cell>
          <cell r="D1031">
            <v>0</v>
          </cell>
          <cell r="E1031">
            <v>0</v>
          </cell>
          <cell r="F1031">
            <v>80</v>
          </cell>
          <cell r="G1031">
            <v>0</v>
          </cell>
          <cell r="I1031" t="str">
            <v>C</v>
          </cell>
        </row>
        <row r="1032">
          <cell r="A1032" t="str">
            <v>260120</v>
          </cell>
          <cell r="B1032" t="str">
            <v>Determinación de agua extracelular.</v>
          </cell>
          <cell r="C1032">
            <v>30</v>
          </cell>
          <cell r="D1032">
            <v>0</v>
          </cell>
          <cell r="E1032">
            <v>0</v>
          </cell>
          <cell r="F1032">
            <v>30</v>
          </cell>
          <cell r="G1032">
            <v>0</v>
          </cell>
          <cell r="I1032" t="str">
            <v>C</v>
          </cell>
        </row>
        <row r="1033">
          <cell r="A1033" t="str">
            <v>260121</v>
          </cell>
          <cell r="B1033" t="str">
            <v>Determinación de sodio total intercambiable y espacio de sodio.</v>
          </cell>
          <cell r="C1033">
            <v>30</v>
          </cell>
          <cell r="D1033">
            <v>0</v>
          </cell>
          <cell r="E1033">
            <v>0</v>
          </cell>
          <cell r="F1033">
            <v>50</v>
          </cell>
          <cell r="G1033">
            <v>0</v>
          </cell>
          <cell r="I1033" t="str">
            <v>C</v>
          </cell>
        </row>
        <row r="1034">
          <cell r="A1034" t="str">
            <v>260122</v>
          </cell>
          <cell r="B1034" t="str">
            <v>Determinación de potasio total intercambiable.</v>
          </cell>
          <cell r="C1034">
            <v>30</v>
          </cell>
          <cell r="D1034">
            <v>0</v>
          </cell>
          <cell r="E1034">
            <v>0</v>
          </cell>
          <cell r="F1034">
            <v>50</v>
          </cell>
          <cell r="G1034">
            <v>0</v>
          </cell>
          <cell r="I1034" t="str">
            <v>C</v>
          </cell>
        </row>
        <row r="1035">
          <cell r="A1035" t="str">
            <v>260123</v>
          </cell>
          <cell r="B1035" t="str">
            <v>Determinación del volumen sanguineo total globular y plasmático con radioisótopos.</v>
          </cell>
          <cell r="C1035">
            <v>25.5</v>
          </cell>
          <cell r="D1035">
            <v>0</v>
          </cell>
          <cell r="E1035">
            <v>0</v>
          </cell>
          <cell r="F1035">
            <v>90</v>
          </cell>
          <cell r="G1035">
            <v>0</v>
          </cell>
          <cell r="I1035" t="str">
            <v>C</v>
          </cell>
        </row>
        <row r="1036">
          <cell r="A1036" t="str">
            <v>260124</v>
          </cell>
          <cell r="B1036" t="str">
            <v>Vida media de hematíes. relación hepato-esplénica.-</v>
          </cell>
          <cell r="C1036">
            <v>36</v>
          </cell>
          <cell r="D1036">
            <v>0</v>
          </cell>
          <cell r="E1036">
            <v>0</v>
          </cell>
          <cell r="F1036">
            <v>90</v>
          </cell>
          <cell r="G1036">
            <v>0</v>
          </cell>
          <cell r="I1036" t="str">
            <v>C</v>
          </cell>
        </row>
        <row r="1037">
          <cell r="A1037" t="str">
            <v>260125</v>
          </cell>
          <cell r="B1037" t="str">
            <v>Vida media de hematíes.</v>
          </cell>
          <cell r="C1037">
            <v>25.5</v>
          </cell>
          <cell r="D1037">
            <v>0</v>
          </cell>
          <cell r="E1037">
            <v>0</v>
          </cell>
          <cell r="F1037">
            <v>90</v>
          </cell>
          <cell r="G1037">
            <v>0</v>
          </cell>
          <cell r="I1037" t="str">
            <v>C</v>
          </cell>
        </row>
        <row r="1038">
          <cell r="A1038" t="str">
            <v>260126</v>
          </cell>
          <cell r="B1038" t="str">
            <v>Vida media de leucocitos y/o plaquetas.</v>
          </cell>
          <cell r="C1038">
            <v>36</v>
          </cell>
          <cell r="D1038">
            <v>0</v>
          </cell>
          <cell r="E1038">
            <v>0</v>
          </cell>
          <cell r="F1038">
            <v>120</v>
          </cell>
          <cell r="G1038">
            <v>0</v>
          </cell>
          <cell r="I1038" t="str">
            <v>C</v>
          </cell>
        </row>
        <row r="1039">
          <cell r="A1039" t="str">
            <v>260127</v>
          </cell>
          <cell r="B1039" t="str">
            <v>Tiempo medio plasmático del FE59.</v>
          </cell>
          <cell r="C1039">
            <v>12</v>
          </cell>
          <cell r="D1039">
            <v>0</v>
          </cell>
          <cell r="E1039">
            <v>0</v>
          </cell>
          <cell r="F1039">
            <v>90</v>
          </cell>
          <cell r="G1039">
            <v>0</v>
          </cell>
          <cell r="I1039" t="str">
            <v>C</v>
          </cell>
        </row>
        <row r="1040">
          <cell r="A1040" t="str">
            <v>260128</v>
          </cell>
          <cell r="B1040" t="str">
            <v>Curva de utilización del FE59.</v>
          </cell>
          <cell r="C1040">
            <v>25.5</v>
          </cell>
          <cell r="D1040">
            <v>0</v>
          </cell>
          <cell r="E1040">
            <v>0</v>
          </cell>
          <cell r="F1040">
            <v>90</v>
          </cell>
          <cell r="G1040">
            <v>0</v>
          </cell>
          <cell r="I1040" t="str">
            <v>C</v>
          </cell>
        </row>
        <row r="1041">
          <cell r="A1041" t="str">
            <v>260129</v>
          </cell>
          <cell r="B1041" t="str">
            <v>Tiempo medio plasmático y curva de utilización del FE59.</v>
          </cell>
          <cell r="C1041">
            <v>36</v>
          </cell>
          <cell r="D1041">
            <v>0</v>
          </cell>
          <cell r="E1041">
            <v>0</v>
          </cell>
          <cell r="F1041">
            <v>140</v>
          </cell>
          <cell r="G1041">
            <v>0</v>
          </cell>
          <cell r="I1041" t="str">
            <v>C</v>
          </cell>
        </row>
        <row r="1042">
          <cell r="A1042" t="str">
            <v>260130</v>
          </cell>
          <cell r="B1042" t="str">
            <v>Diagnóstico de anemia permiciósa con vitamina B12 CO60 (test de Xhilling).</v>
          </cell>
          <cell r="C1042">
            <v>12</v>
          </cell>
          <cell r="D1042">
            <v>0</v>
          </cell>
          <cell r="E1042">
            <v>0</v>
          </cell>
          <cell r="F1042">
            <v>90</v>
          </cell>
          <cell r="G1042">
            <v>0</v>
          </cell>
          <cell r="I1042" t="str">
            <v>C</v>
          </cell>
        </row>
        <row r="1043">
          <cell r="A1043" t="str">
            <v>260131</v>
          </cell>
          <cell r="B1043" t="str">
            <v>Dosis terapéutica para tratamiento de policitermiavera con P32.</v>
          </cell>
          <cell r="C1043">
            <v>52.5</v>
          </cell>
          <cell r="D1043">
            <v>0</v>
          </cell>
          <cell r="E1043">
            <v>0</v>
          </cell>
          <cell r="F1043">
            <v>80</v>
          </cell>
          <cell r="G1043">
            <v>0</v>
          </cell>
          <cell r="I1043" t="str">
            <v>C</v>
          </cell>
        </row>
        <row r="1044">
          <cell r="A1044" t="str">
            <v>260132</v>
          </cell>
          <cell r="B1044" t="str">
            <v>Estudio de absorción con grasas marcadas con radioisótopos.</v>
          </cell>
          <cell r="C1044">
            <v>15</v>
          </cell>
          <cell r="D1044">
            <v>0</v>
          </cell>
          <cell r="E1044">
            <v>0</v>
          </cell>
          <cell r="F1044">
            <v>80</v>
          </cell>
          <cell r="G1044">
            <v>0</v>
          </cell>
          <cell r="I1044" t="str">
            <v>C</v>
          </cell>
        </row>
        <row r="1045">
          <cell r="A1045" t="str">
            <v>260133</v>
          </cell>
          <cell r="B1045" t="str">
            <v>Estudio de absorción y excreción de grasas marcadas con radioisótopos.</v>
          </cell>
          <cell r="C1045">
            <v>52.5</v>
          </cell>
          <cell r="D1045">
            <v>0</v>
          </cell>
          <cell r="E1045">
            <v>0</v>
          </cell>
          <cell r="F1045">
            <v>160</v>
          </cell>
          <cell r="G1045">
            <v>0</v>
          </cell>
          <cell r="I1045" t="str">
            <v>C</v>
          </cell>
        </row>
        <row r="1046">
          <cell r="A1046" t="str">
            <v>260134</v>
          </cell>
          <cell r="B1046" t="str">
            <v>Relación perfución ventilación con XE133.</v>
          </cell>
          <cell r="C1046">
            <v>22.5</v>
          </cell>
          <cell r="D1046">
            <v>0</v>
          </cell>
          <cell r="E1046">
            <v>0</v>
          </cell>
          <cell r="F1046">
            <v>80</v>
          </cell>
          <cell r="G1046">
            <v>0</v>
          </cell>
          <cell r="I1046" t="str">
            <v>C</v>
          </cell>
        </row>
        <row r="1047">
          <cell r="A1047" t="str">
            <v>260135</v>
          </cell>
          <cell r="B1047" t="str">
            <v>Tratamiento intaarticular con P32 u AU198 coloidal (incluye artrocentesis).</v>
          </cell>
          <cell r="C1047">
            <v>52.5</v>
          </cell>
          <cell r="D1047">
            <v>0</v>
          </cell>
          <cell r="E1047">
            <v>0</v>
          </cell>
          <cell r="F1047">
            <v>80</v>
          </cell>
          <cell r="G1047">
            <v>0</v>
          </cell>
          <cell r="I1047" t="str">
            <v>C</v>
          </cell>
        </row>
        <row r="1048">
          <cell r="A1048" t="str">
            <v>260136</v>
          </cell>
          <cell r="B1048" t="str">
            <v>Tratamiento paliativo con P32 de metastasis óseas de cancer de mama.</v>
          </cell>
          <cell r="C1048">
            <v>75</v>
          </cell>
          <cell r="D1048">
            <v>0</v>
          </cell>
          <cell r="E1048">
            <v>0</v>
          </cell>
          <cell r="F1048">
            <v>150</v>
          </cell>
          <cell r="G1048">
            <v>0</v>
          </cell>
          <cell r="I1048" t="str">
            <v>C</v>
          </cell>
        </row>
        <row r="1049">
          <cell r="A1049" t="str">
            <v>260137</v>
          </cell>
          <cell r="B1049" t="str">
            <v>Tratamiento con P32 u AU198 por diseminación tumoral en cavidades serosas (pleura, peritoneo, pericardio). Incluye pericardio-pleuro y peritoneo centesis.</v>
          </cell>
          <cell r="C1049">
            <v>45</v>
          </cell>
          <cell r="D1049">
            <v>0</v>
          </cell>
          <cell r="E1049">
            <v>0</v>
          </cell>
          <cell r="F1049">
            <v>100</v>
          </cell>
          <cell r="G1049">
            <v>0</v>
          </cell>
          <cell r="I1049" t="str">
            <v>C</v>
          </cell>
        </row>
        <row r="1050">
          <cell r="A1050" t="str">
            <v>260201</v>
          </cell>
          <cell r="B1050" t="str">
            <v>Centellograma de cerebro (dos posiciones).</v>
          </cell>
          <cell r="C1050">
            <v>35</v>
          </cell>
          <cell r="D1050">
            <v>0</v>
          </cell>
          <cell r="E1050">
            <v>0</v>
          </cell>
          <cell r="F1050">
            <v>90</v>
          </cell>
          <cell r="G1050">
            <v>0</v>
          </cell>
          <cell r="I1050" t="str">
            <v>C</v>
          </cell>
        </row>
        <row r="1051">
          <cell r="A1051" t="str">
            <v>260202</v>
          </cell>
          <cell r="B1051" t="str">
            <v>Por cada posición subsiguiente.</v>
          </cell>
          <cell r="C1051">
            <v>5</v>
          </cell>
          <cell r="D1051">
            <v>0</v>
          </cell>
          <cell r="E1051">
            <v>0</v>
          </cell>
          <cell r="F1051">
            <v>15</v>
          </cell>
          <cell r="G1051">
            <v>0</v>
          </cell>
          <cell r="I1051" t="str">
            <v>C</v>
          </cell>
        </row>
        <row r="1052">
          <cell r="A1052" t="str">
            <v>260203</v>
          </cell>
          <cell r="B1052" t="str">
            <v>Centellografía de médula ósea.</v>
          </cell>
          <cell r="C1052">
            <v>15</v>
          </cell>
          <cell r="D1052">
            <v>0</v>
          </cell>
          <cell r="E1052">
            <v>0</v>
          </cell>
          <cell r="F1052">
            <v>50</v>
          </cell>
          <cell r="G1052">
            <v>0</v>
          </cell>
          <cell r="I1052" t="str">
            <v>C</v>
          </cell>
        </row>
        <row r="1053">
          <cell r="A1053" t="str">
            <v>260204</v>
          </cell>
          <cell r="B1053" t="str">
            <v>Mielografía isotópica. Excluído honorario del cirujano.</v>
          </cell>
          <cell r="C1053">
            <v>25</v>
          </cell>
          <cell r="D1053">
            <v>0</v>
          </cell>
          <cell r="E1053">
            <v>0</v>
          </cell>
          <cell r="F1053">
            <v>60</v>
          </cell>
          <cell r="G1053">
            <v>0</v>
          </cell>
          <cell r="I1053" t="str">
            <v>C</v>
          </cell>
        </row>
        <row r="1054">
          <cell r="A1054" t="str">
            <v>260205</v>
          </cell>
          <cell r="B1054" t="str">
            <v>Cisternografía isotópica. Excluído honorarios del cirujano.</v>
          </cell>
          <cell r="C1054">
            <v>45</v>
          </cell>
          <cell r="D1054">
            <v>0</v>
          </cell>
          <cell r="E1054">
            <v>0</v>
          </cell>
          <cell r="F1054">
            <v>130</v>
          </cell>
          <cell r="G1054">
            <v>0</v>
          </cell>
          <cell r="I1054" t="str">
            <v>C</v>
          </cell>
        </row>
        <row r="1055">
          <cell r="A1055" t="str">
            <v>260206</v>
          </cell>
          <cell r="B1055" t="str">
            <v>Fístulografía isotópica del L.C.R. excluído honorario del cirujano.</v>
          </cell>
          <cell r="C1055">
            <v>35</v>
          </cell>
          <cell r="D1055">
            <v>0</v>
          </cell>
          <cell r="E1055">
            <v>0</v>
          </cell>
          <cell r="F1055">
            <v>90</v>
          </cell>
          <cell r="G1055">
            <v>0</v>
          </cell>
          <cell r="I1055" t="str">
            <v>C</v>
          </cell>
        </row>
        <row r="1056">
          <cell r="A1056" t="str">
            <v>260207</v>
          </cell>
          <cell r="B1056" t="str">
            <v>Ventriculografía isotópica. Excluído honorario del cirujano.</v>
          </cell>
          <cell r="C1056">
            <v>45</v>
          </cell>
          <cell r="D1056">
            <v>0</v>
          </cell>
          <cell r="E1056">
            <v>0</v>
          </cell>
          <cell r="F1056">
            <v>130</v>
          </cell>
          <cell r="G1056">
            <v>0</v>
          </cell>
          <cell r="I1056" t="str">
            <v>C</v>
          </cell>
        </row>
        <row r="1057">
          <cell r="A1057" t="str">
            <v>260208</v>
          </cell>
          <cell r="B1057" t="str">
            <v>Centellograma óseo (un área).</v>
          </cell>
          <cell r="C1057">
            <v>25</v>
          </cell>
          <cell r="D1057">
            <v>0</v>
          </cell>
          <cell r="E1057">
            <v>0</v>
          </cell>
          <cell r="F1057">
            <v>60</v>
          </cell>
          <cell r="G1057">
            <v>0</v>
          </cell>
          <cell r="H1057" t="str">
            <v>En la centellografía ose</v>
          </cell>
          <cell r="I1057" t="str">
            <v>C</v>
          </cell>
        </row>
        <row r="1058">
          <cell r="A1058" t="str">
            <v>260209</v>
          </cell>
          <cell r="B1058" t="str">
            <v>Areas subsiguientes.</v>
          </cell>
          <cell r="C1058">
            <v>10</v>
          </cell>
          <cell r="D1058">
            <v>0</v>
          </cell>
          <cell r="E1058">
            <v>0</v>
          </cell>
          <cell r="F1058">
            <v>20</v>
          </cell>
          <cell r="G1058">
            <v>0</v>
          </cell>
          <cell r="I1058" t="str">
            <v>C</v>
          </cell>
        </row>
        <row r="1059">
          <cell r="A1059" t="str">
            <v>260210</v>
          </cell>
          <cell r="B1059" t="str">
            <v>Centellografía de articulaciones. Incluye artrocentesis.</v>
          </cell>
          <cell r="C1059">
            <v>15</v>
          </cell>
          <cell r="D1059">
            <v>0</v>
          </cell>
          <cell r="E1059">
            <v>0</v>
          </cell>
          <cell r="F1059">
            <v>50</v>
          </cell>
          <cell r="G1059">
            <v>0</v>
          </cell>
          <cell r="I1059" t="str">
            <v>C</v>
          </cell>
        </row>
        <row r="1060">
          <cell r="A1060" t="str">
            <v>260211</v>
          </cell>
          <cell r="B1060" t="str">
            <v>Centellograma de tiroides.</v>
          </cell>
          <cell r="C1060">
            <v>12</v>
          </cell>
          <cell r="D1060">
            <v>0</v>
          </cell>
          <cell r="E1060">
            <v>0</v>
          </cell>
          <cell r="F1060">
            <v>30</v>
          </cell>
          <cell r="G1060">
            <v>0</v>
          </cell>
          <cell r="I1060" t="str">
            <v>C</v>
          </cell>
        </row>
        <row r="1061">
          <cell r="A1061" t="str">
            <v>260212</v>
          </cell>
          <cell r="B1061" t="str">
            <v>Centellograma de tiroides y mediastino.</v>
          </cell>
          <cell r="C1061">
            <v>20</v>
          </cell>
          <cell r="D1061">
            <v>0</v>
          </cell>
          <cell r="E1061">
            <v>0</v>
          </cell>
          <cell r="F1061">
            <v>50</v>
          </cell>
          <cell r="G1061">
            <v>0</v>
          </cell>
          <cell r="I1061" t="str">
            <v>C</v>
          </cell>
        </row>
        <row r="1062">
          <cell r="A1062" t="str">
            <v>260213</v>
          </cell>
          <cell r="B1062" t="str">
            <v>Barrido total (para carcinoma de tiroides).</v>
          </cell>
          <cell r="C1062">
            <v>85</v>
          </cell>
          <cell r="D1062">
            <v>0</v>
          </cell>
          <cell r="E1062">
            <v>0</v>
          </cell>
          <cell r="F1062">
            <v>130</v>
          </cell>
          <cell r="G1062">
            <v>0</v>
          </cell>
          <cell r="I1062" t="str">
            <v>C</v>
          </cell>
        </row>
        <row r="1063">
          <cell r="A1063" t="str">
            <v>260214</v>
          </cell>
          <cell r="B1063" t="str">
            <v>Centellograma de paratiroides.</v>
          </cell>
          <cell r="C1063">
            <v>12</v>
          </cell>
          <cell r="D1063">
            <v>0</v>
          </cell>
          <cell r="E1063">
            <v>0</v>
          </cell>
          <cell r="F1063">
            <v>30</v>
          </cell>
          <cell r="G1063">
            <v>0</v>
          </cell>
          <cell r="I1063" t="str">
            <v>C</v>
          </cell>
        </row>
        <row r="1064">
          <cell r="A1064" t="str">
            <v>260215</v>
          </cell>
          <cell r="B1064" t="str">
            <v>Centellograma de glándulas salivales.</v>
          </cell>
          <cell r="C1064">
            <v>15</v>
          </cell>
          <cell r="D1064">
            <v>0</v>
          </cell>
          <cell r="E1064">
            <v>0</v>
          </cell>
          <cell r="F1064">
            <v>50</v>
          </cell>
          <cell r="G1064">
            <v>0</v>
          </cell>
          <cell r="I1064" t="str">
            <v>C</v>
          </cell>
        </row>
        <row r="1065">
          <cell r="A1065" t="str">
            <v>260216</v>
          </cell>
          <cell r="B1065" t="str">
            <v>Centellograma de pulmón (dos posiciones como mínimo).</v>
          </cell>
          <cell r="C1065">
            <v>30</v>
          </cell>
          <cell r="D1065">
            <v>0</v>
          </cell>
          <cell r="E1065">
            <v>0</v>
          </cell>
          <cell r="F1065">
            <v>80</v>
          </cell>
          <cell r="G1065">
            <v>0</v>
          </cell>
          <cell r="I1065" t="str">
            <v>C</v>
          </cell>
        </row>
        <row r="1066">
          <cell r="A1066" t="str">
            <v>260217</v>
          </cell>
          <cell r="B1066" t="str">
            <v>Centellograma hepático (dos posiciones como mínimo).</v>
          </cell>
          <cell r="C1066">
            <v>30</v>
          </cell>
          <cell r="D1066">
            <v>0</v>
          </cell>
          <cell r="E1066">
            <v>0</v>
          </cell>
          <cell r="F1066">
            <v>80</v>
          </cell>
          <cell r="G1066">
            <v>0</v>
          </cell>
          <cell r="I1066" t="str">
            <v>C</v>
          </cell>
        </row>
        <row r="1067">
          <cell r="A1067" t="str">
            <v>260218</v>
          </cell>
          <cell r="B1067" t="str">
            <v>Centellografía del Pool vascular hepático.</v>
          </cell>
          <cell r="C1067">
            <v>30</v>
          </cell>
          <cell r="D1067">
            <v>0</v>
          </cell>
          <cell r="E1067">
            <v>0</v>
          </cell>
          <cell r="F1067">
            <v>90</v>
          </cell>
          <cell r="G1067">
            <v>0</v>
          </cell>
          <cell r="I1067" t="str">
            <v>C</v>
          </cell>
        </row>
        <row r="1068">
          <cell r="A1068" t="str">
            <v>260219</v>
          </cell>
          <cell r="B1068" t="str">
            <v>Centellograma de páncreas.</v>
          </cell>
          <cell r="C1068">
            <v>30</v>
          </cell>
          <cell r="D1068">
            <v>0</v>
          </cell>
          <cell r="E1068">
            <v>0</v>
          </cell>
          <cell r="F1068">
            <v>80</v>
          </cell>
          <cell r="G1068">
            <v>0</v>
          </cell>
          <cell r="I1068" t="str">
            <v>C</v>
          </cell>
        </row>
        <row r="1069">
          <cell r="A1069" t="str">
            <v>260220</v>
          </cell>
          <cell r="B1069" t="str">
            <v>Centellograma de bazo.</v>
          </cell>
          <cell r="C1069">
            <v>30</v>
          </cell>
          <cell r="D1069">
            <v>0</v>
          </cell>
          <cell r="E1069">
            <v>0</v>
          </cell>
          <cell r="F1069">
            <v>80</v>
          </cell>
          <cell r="G1069">
            <v>0</v>
          </cell>
          <cell r="I1069" t="str">
            <v>C</v>
          </cell>
        </row>
        <row r="1070">
          <cell r="A1070" t="str">
            <v>260221</v>
          </cell>
          <cell r="B1070" t="str">
            <v>Centellograma renal (bilateral).</v>
          </cell>
          <cell r="C1070">
            <v>30</v>
          </cell>
          <cell r="D1070">
            <v>0</v>
          </cell>
          <cell r="E1070">
            <v>0</v>
          </cell>
          <cell r="F1070">
            <v>60</v>
          </cell>
          <cell r="G1070">
            <v>0</v>
          </cell>
          <cell r="I1070" t="str">
            <v>C</v>
          </cell>
        </row>
        <row r="1071">
          <cell r="A1071" t="str">
            <v>260222</v>
          </cell>
          <cell r="B1071" t="str">
            <v>Centellografía de Pool vascular renal.</v>
          </cell>
          <cell r="C1071">
            <v>30</v>
          </cell>
          <cell r="D1071">
            <v>0</v>
          </cell>
          <cell r="E1071">
            <v>0</v>
          </cell>
          <cell r="F1071">
            <v>80</v>
          </cell>
          <cell r="G1071">
            <v>0</v>
          </cell>
          <cell r="I1071" t="str">
            <v>C</v>
          </cell>
        </row>
        <row r="1072">
          <cell r="A1072" t="str">
            <v>260223</v>
          </cell>
          <cell r="B1072" t="str">
            <v>Centellograma de placenta.</v>
          </cell>
          <cell r="C1072">
            <v>30</v>
          </cell>
          <cell r="D1072">
            <v>0</v>
          </cell>
          <cell r="E1072">
            <v>0</v>
          </cell>
          <cell r="F1072">
            <v>60</v>
          </cell>
          <cell r="G1072">
            <v>0</v>
          </cell>
          <cell r="I1072" t="str">
            <v>C</v>
          </cell>
        </row>
        <row r="1073">
          <cell r="A1073" t="str">
            <v>260224</v>
          </cell>
          <cell r="B1073" t="str">
            <v>Centellograma de vías linfáticas (abdominoinguinales axilares y/o mediastinales).</v>
          </cell>
          <cell r="C1073">
            <v>30</v>
          </cell>
          <cell r="D1073">
            <v>0</v>
          </cell>
          <cell r="E1073">
            <v>0</v>
          </cell>
          <cell r="F1073">
            <v>80</v>
          </cell>
          <cell r="G1073">
            <v>0</v>
          </cell>
          <cell r="I1073" t="str">
            <v>C</v>
          </cell>
        </row>
        <row r="1074">
          <cell r="A1074" t="str">
            <v>260225</v>
          </cell>
          <cell r="B1074" t="str">
            <v>Por posiciones adicionales.</v>
          </cell>
          <cell r="C1074">
            <v>5</v>
          </cell>
          <cell r="D1074">
            <v>0</v>
          </cell>
          <cell r="E1074">
            <v>0</v>
          </cell>
          <cell r="F1074">
            <v>15</v>
          </cell>
          <cell r="G1074">
            <v>0</v>
          </cell>
          <cell r="I1074" t="str">
            <v>C</v>
          </cell>
        </row>
        <row r="1075">
          <cell r="A1075" t="str">
            <v>260301</v>
          </cell>
          <cell r="B1075" t="str">
            <v>ACTH.</v>
          </cell>
          <cell r="C1075">
            <v>8</v>
          </cell>
          <cell r="D1075">
            <v>0</v>
          </cell>
          <cell r="E1075">
            <v>0</v>
          </cell>
          <cell r="F1075">
            <v>30</v>
          </cell>
          <cell r="G1075">
            <v>0</v>
          </cell>
          <cell r="I1075" t="str">
            <v>C</v>
          </cell>
        </row>
        <row r="1076">
          <cell r="A1076" t="str">
            <v>260302</v>
          </cell>
          <cell r="B1076" t="str">
            <v>Aldosterona.</v>
          </cell>
          <cell r="C1076">
            <v>9</v>
          </cell>
          <cell r="D1076">
            <v>0</v>
          </cell>
          <cell r="E1076">
            <v>0</v>
          </cell>
          <cell r="F1076">
            <v>40</v>
          </cell>
          <cell r="G1076">
            <v>0</v>
          </cell>
          <cell r="I1076" t="str">
            <v>C</v>
          </cell>
        </row>
        <row r="1077">
          <cell r="A1077" t="str">
            <v>260303</v>
          </cell>
          <cell r="B1077" t="str">
            <v>Alfafetoproteínas.</v>
          </cell>
          <cell r="C1077">
            <v>8</v>
          </cell>
          <cell r="D1077">
            <v>0</v>
          </cell>
          <cell r="E1077">
            <v>0</v>
          </cell>
          <cell r="F1077">
            <v>30</v>
          </cell>
          <cell r="G1077">
            <v>0</v>
          </cell>
          <cell r="I1077" t="str">
            <v>C</v>
          </cell>
        </row>
        <row r="1078">
          <cell r="A1078" t="str">
            <v>260304</v>
          </cell>
          <cell r="B1078" t="str">
            <v>Antiuerpos antinucleares plasmáticos.</v>
          </cell>
          <cell r="C1078">
            <v>10</v>
          </cell>
          <cell r="D1078">
            <v>0</v>
          </cell>
          <cell r="E1078">
            <v>0</v>
          </cell>
          <cell r="F1078">
            <v>70</v>
          </cell>
          <cell r="G1078">
            <v>0</v>
          </cell>
          <cell r="I1078" t="str">
            <v>C</v>
          </cell>
        </row>
        <row r="1079">
          <cell r="A1079" t="str">
            <v>260305</v>
          </cell>
          <cell r="B1079" t="str">
            <v>Angiotensina I o II.</v>
          </cell>
          <cell r="C1079">
            <v>8</v>
          </cell>
          <cell r="D1079">
            <v>0</v>
          </cell>
          <cell r="E1079">
            <v>0</v>
          </cell>
          <cell r="F1079">
            <v>30</v>
          </cell>
          <cell r="G1079">
            <v>0</v>
          </cell>
          <cell r="I1079" t="str">
            <v>C</v>
          </cell>
        </row>
        <row r="1080">
          <cell r="A1080" t="str">
            <v>260306</v>
          </cell>
          <cell r="B1080" t="str">
            <v>Antígeno de la hepatitis B.</v>
          </cell>
          <cell r="C1080">
            <v>10</v>
          </cell>
          <cell r="D1080">
            <v>0</v>
          </cell>
          <cell r="E1080">
            <v>0</v>
          </cell>
          <cell r="F1080">
            <v>70</v>
          </cell>
          <cell r="G1080">
            <v>0</v>
          </cell>
          <cell r="I1080" t="str">
            <v>C</v>
          </cell>
        </row>
        <row r="1081">
          <cell r="A1081" t="str">
            <v>260307</v>
          </cell>
          <cell r="B1081" t="str">
            <v>AMP-Cíclico.</v>
          </cell>
          <cell r="C1081">
            <v>8</v>
          </cell>
          <cell r="D1081">
            <v>0</v>
          </cell>
          <cell r="E1081">
            <v>0</v>
          </cell>
          <cell r="F1081">
            <v>30</v>
          </cell>
          <cell r="G1081">
            <v>0</v>
          </cell>
          <cell r="I1081" t="str">
            <v>C</v>
          </cell>
        </row>
        <row r="1082">
          <cell r="A1082" t="str">
            <v>260308</v>
          </cell>
          <cell r="B1082" t="str">
            <v>Calcitonina.</v>
          </cell>
          <cell r="C1082">
            <v>8</v>
          </cell>
          <cell r="D1082">
            <v>0</v>
          </cell>
          <cell r="E1082">
            <v>0</v>
          </cell>
          <cell r="F1082">
            <v>30</v>
          </cell>
          <cell r="G1082">
            <v>0</v>
          </cell>
          <cell r="I1082" t="str">
            <v>C</v>
          </cell>
        </row>
        <row r="1083">
          <cell r="A1083" t="str">
            <v>260309</v>
          </cell>
          <cell r="B1083" t="str">
            <v>CEA (carcioma embriogénico).</v>
          </cell>
          <cell r="C1083">
            <v>8</v>
          </cell>
          <cell r="D1083">
            <v>0</v>
          </cell>
          <cell r="E1083">
            <v>0</v>
          </cell>
          <cell r="F1083">
            <v>30</v>
          </cell>
          <cell r="G1083">
            <v>0</v>
          </cell>
          <cell r="I1083" t="str">
            <v>C</v>
          </cell>
        </row>
        <row r="1084">
          <cell r="A1084" t="str">
            <v>260310</v>
          </cell>
          <cell r="B1084" t="str">
            <v>Cortisol.</v>
          </cell>
          <cell r="C1084">
            <v>8</v>
          </cell>
          <cell r="D1084">
            <v>0</v>
          </cell>
          <cell r="E1084">
            <v>0</v>
          </cell>
          <cell r="F1084">
            <v>30</v>
          </cell>
          <cell r="G1084">
            <v>0</v>
          </cell>
          <cell r="I1084" t="str">
            <v>C</v>
          </cell>
        </row>
        <row r="1085">
          <cell r="A1085" t="str">
            <v>260311</v>
          </cell>
          <cell r="B1085" t="str">
            <v>Digitoxina.</v>
          </cell>
          <cell r="C1085">
            <v>8</v>
          </cell>
          <cell r="D1085">
            <v>0</v>
          </cell>
          <cell r="E1085">
            <v>0</v>
          </cell>
          <cell r="F1085">
            <v>30</v>
          </cell>
          <cell r="G1085">
            <v>0</v>
          </cell>
          <cell r="I1085" t="str">
            <v>C</v>
          </cell>
        </row>
        <row r="1086">
          <cell r="A1086" t="str">
            <v>260312</v>
          </cell>
          <cell r="B1086" t="str">
            <v>Digoxina.</v>
          </cell>
          <cell r="C1086">
            <v>8</v>
          </cell>
          <cell r="D1086">
            <v>0</v>
          </cell>
          <cell r="E1086">
            <v>0</v>
          </cell>
          <cell r="F1086">
            <v>30</v>
          </cell>
          <cell r="G1086">
            <v>0</v>
          </cell>
          <cell r="I1086" t="str">
            <v>C</v>
          </cell>
        </row>
        <row r="1087">
          <cell r="A1087" t="str">
            <v>260313</v>
          </cell>
          <cell r="B1087" t="str">
            <v>Estradiol.</v>
          </cell>
          <cell r="C1087">
            <v>8</v>
          </cell>
          <cell r="D1087">
            <v>0</v>
          </cell>
          <cell r="E1087">
            <v>0</v>
          </cell>
          <cell r="F1087">
            <v>30</v>
          </cell>
          <cell r="G1087">
            <v>0</v>
          </cell>
          <cell r="I1087" t="str">
            <v>C</v>
          </cell>
        </row>
        <row r="1088">
          <cell r="A1088" t="str">
            <v>260314</v>
          </cell>
          <cell r="B1088" t="str">
            <v>Estrógenos totales.</v>
          </cell>
          <cell r="C1088">
            <v>8</v>
          </cell>
          <cell r="D1088">
            <v>0</v>
          </cell>
          <cell r="E1088">
            <v>0</v>
          </cell>
          <cell r="F1088">
            <v>30</v>
          </cell>
          <cell r="G1088">
            <v>0</v>
          </cell>
          <cell r="I1088" t="str">
            <v>C</v>
          </cell>
        </row>
        <row r="1089">
          <cell r="A1089" t="str">
            <v>260315</v>
          </cell>
          <cell r="B1089" t="str">
            <v>Estriol plasmático.</v>
          </cell>
          <cell r="C1089">
            <v>8</v>
          </cell>
          <cell r="D1089">
            <v>0</v>
          </cell>
          <cell r="E1089">
            <v>0</v>
          </cell>
          <cell r="F1089">
            <v>30</v>
          </cell>
          <cell r="G1089">
            <v>0</v>
          </cell>
          <cell r="I1089" t="str">
            <v>C</v>
          </cell>
        </row>
        <row r="1090">
          <cell r="A1090" t="str">
            <v>260316</v>
          </cell>
          <cell r="B1090" t="str">
            <v>Estrona.</v>
          </cell>
          <cell r="C1090">
            <v>8</v>
          </cell>
          <cell r="D1090">
            <v>0</v>
          </cell>
          <cell r="E1090">
            <v>0</v>
          </cell>
          <cell r="F1090">
            <v>30</v>
          </cell>
          <cell r="G1090">
            <v>0</v>
          </cell>
          <cell r="I1090" t="str">
            <v>C</v>
          </cell>
        </row>
        <row r="1091">
          <cell r="A1091" t="str">
            <v>260317</v>
          </cell>
          <cell r="B1091" t="str">
            <v>Ferritina plasmática.</v>
          </cell>
          <cell r="C1091">
            <v>9</v>
          </cell>
          <cell r="D1091">
            <v>0</v>
          </cell>
          <cell r="E1091">
            <v>0</v>
          </cell>
          <cell r="F1091">
            <v>30</v>
          </cell>
          <cell r="G1091">
            <v>0</v>
          </cell>
          <cell r="I1091" t="str">
            <v>C</v>
          </cell>
        </row>
        <row r="1092">
          <cell r="A1092" t="str">
            <v>260318</v>
          </cell>
          <cell r="B1092" t="str">
            <v>FSH.</v>
          </cell>
          <cell r="C1092">
            <v>8</v>
          </cell>
          <cell r="D1092">
            <v>0</v>
          </cell>
          <cell r="E1092">
            <v>0</v>
          </cell>
          <cell r="F1092">
            <v>30</v>
          </cell>
          <cell r="G1092">
            <v>0</v>
          </cell>
          <cell r="I1092" t="str">
            <v>C</v>
          </cell>
        </row>
        <row r="1093">
          <cell r="A1093" t="str">
            <v>260319</v>
          </cell>
          <cell r="B1093" t="str">
            <v>Glucagón plasmático.</v>
          </cell>
          <cell r="C1093">
            <v>9</v>
          </cell>
          <cell r="D1093">
            <v>0</v>
          </cell>
          <cell r="E1093">
            <v>0</v>
          </cell>
          <cell r="F1093">
            <v>30</v>
          </cell>
          <cell r="G1093">
            <v>0</v>
          </cell>
          <cell r="I1093" t="str">
            <v>C</v>
          </cell>
        </row>
        <row r="1094">
          <cell r="A1094" t="str">
            <v>260320</v>
          </cell>
          <cell r="B1094" t="str">
            <v>Lactógeno placentario.</v>
          </cell>
          <cell r="C1094">
            <v>8</v>
          </cell>
          <cell r="D1094">
            <v>0</v>
          </cell>
          <cell r="E1094">
            <v>0</v>
          </cell>
          <cell r="F1094">
            <v>30</v>
          </cell>
          <cell r="G1094">
            <v>0</v>
          </cell>
          <cell r="I1094" t="str">
            <v>C</v>
          </cell>
        </row>
        <row r="1095">
          <cell r="A1095" t="str">
            <v>260321</v>
          </cell>
          <cell r="B1095" t="str">
            <v>LH.</v>
          </cell>
          <cell r="C1095">
            <v>8</v>
          </cell>
          <cell r="D1095">
            <v>0</v>
          </cell>
          <cell r="E1095">
            <v>0</v>
          </cell>
          <cell r="F1095">
            <v>30</v>
          </cell>
          <cell r="G1095">
            <v>0</v>
          </cell>
          <cell r="I1095" t="str">
            <v>C</v>
          </cell>
        </row>
        <row r="1096">
          <cell r="A1096" t="str">
            <v>260322</v>
          </cell>
          <cell r="B1096" t="str">
            <v>Inmunoglobulina.</v>
          </cell>
          <cell r="C1096">
            <v>8</v>
          </cell>
          <cell r="D1096">
            <v>0</v>
          </cell>
          <cell r="E1096">
            <v>0</v>
          </cell>
          <cell r="F1096">
            <v>30</v>
          </cell>
          <cell r="G1096">
            <v>0</v>
          </cell>
          <cell r="I1096" t="str">
            <v>C</v>
          </cell>
        </row>
        <row r="1097">
          <cell r="A1097" t="str">
            <v>260323</v>
          </cell>
          <cell r="B1097" t="str">
            <v>Insulina</v>
          </cell>
          <cell r="C1097">
            <v>8</v>
          </cell>
          <cell r="D1097">
            <v>0</v>
          </cell>
          <cell r="E1097">
            <v>0</v>
          </cell>
          <cell r="F1097">
            <v>30</v>
          </cell>
          <cell r="G1097">
            <v>0</v>
          </cell>
          <cell r="I1097" t="str">
            <v>C</v>
          </cell>
        </row>
        <row r="1098">
          <cell r="A1098" t="str">
            <v>260324</v>
          </cell>
          <cell r="B1098" t="str">
            <v>Parathormona.</v>
          </cell>
          <cell r="C1098">
            <v>9</v>
          </cell>
          <cell r="D1098">
            <v>0</v>
          </cell>
          <cell r="E1098">
            <v>0</v>
          </cell>
          <cell r="F1098">
            <v>35</v>
          </cell>
          <cell r="G1098">
            <v>0</v>
          </cell>
          <cell r="I1098" t="str">
            <v>C</v>
          </cell>
        </row>
        <row r="1099">
          <cell r="A1099" t="str">
            <v>260325</v>
          </cell>
          <cell r="B1099" t="str">
            <v>Polipéptido inhibidor gástrico (G.I.P.) plasmático.</v>
          </cell>
          <cell r="C1099">
            <v>8</v>
          </cell>
          <cell r="D1099">
            <v>0</v>
          </cell>
          <cell r="E1099">
            <v>0</v>
          </cell>
          <cell r="F1099">
            <v>30</v>
          </cell>
          <cell r="G1099">
            <v>0</v>
          </cell>
          <cell r="I1099" t="str">
            <v>C</v>
          </cell>
        </row>
        <row r="1100">
          <cell r="A1100" t="str">
            <v>260326</v>
          </cell>
          <cell r="B1100" t="str">
            <v>Polipeptido intestinal vasoactivo (V.I.P.) plasma.</v>
          </cell>
          <cell r="C1100">
            <v>8</v>
          </cell>
          <cell r="D1100">
            <v>0</v>
          </cell>
          <cell r="E1100">
            <v>0</v>
          </cell>
          <cell r="F1100">
            <v>30</v>
          </cell>
          <cell r="G1100">
            <v>0</v>
          </cell>
          <cell r="I1100" t="str">
            <v>C</v>
          </cell>
        </row>
        <row r="1101">
          <cell r="A1101" t="str">
            <v>260327</v>
          </cell>
          <cell r="B1101" t="str">
            <v>Polipéptido pancrático.</v>
          </cell>
          <cell r="C1101">
            <v>8</v>
          </cell>
          <cell r="D1101">
            <v>0</v>
          </cell>
          <cell r="E1101">
            <v>0</v>
          </cell>
          <cell r="F1101">
            <v>30</v>
          </cell>
          <cell r="G1101">
            <v>0</v>
          </cell>
          <cell r="I1101" t="str">
            <v>C</v>
          </cell>
        </row>
        <row r="1102">
          <cell r="A1102" t="str">
            <v>260328</v>
          </cell>
          <cell r="B1102" t="str">
            <v>Proinsulina.</v>
          </cell>
          <cell r="C1102">
            <v>8</v>
          </cell>
          <cell r="D1102">
            <v>0</v>
          </cell>
          <cell r="E1102">
            <v>0</v>
          </cell>
          <cell r="F1102">
            <v>30</v>
          </cell>
          <cell r="G1102">
            <v>0</v>
          </cell>
          <cell r="I1102" t="str">
            <v>C</v>
          </cell>
        </row>
        <row r="1103">
          <cell r="A1103" t="str">
            <v>260329</v>
          </cell>
          <cell r="B1103" t="str">
            <v>Progesterona.</v>
          </cell>
          <cell r="C1103">
            <v>8</v>
          </cell>
          <cell r="D1103">
            <v>0</v>
          </cell>
          <cell r="E1103">
            <v>0</v>
          </cell>
          <cell r="F1103">
            <v>30</v>
          </cell>
          <cell r="G1103">
            <v>0</v>
          </cell>
          <cell r="I1103" t="str">
            <v>C</v>
          </cell>
        </row>
        <row r="1104">
          <cell r="A1104" t="str">
            <v>260330</v>
          </cell>
          <cell r="B1104" t="str">
            <v>Prolactina.</v>
          </cell>
          <cell r="C1104">
            <v>8</v>
          </cell>
          <cell r="D1104">
            <v>0</v>
          </cell>
          <cell r="E1104">
            <v>0</v>
          </cell>
          <cell r="F1104">
            <v>30</v>
          </cell>
          <cell r="G1104">
            <v>0</v>
          </cell>
          <cell r="I1104" t="str">
            <v>C</v>
          </cell>
        </row>
        <row r="1105">
          <cell r="A1105" t="str">
            <v>260331</v>
          </cell>
          <cell r="B1105" t="str">
            <v>Prostoglandina E., o F., o P.G.A., o P.G.B., o P.G.FI.</v>
          </cell>
          <cell r="C1105">
            <v>9</v>
          </cell>
          <cell r="D1105">
            <v>0</v>
          </cell>
          <cell r="E1105">
            <v>0</v>
          </cell>
          <cell r="F1105">
            <v>35</v>
          </cell>
          <cell r="G1105">
            <v>0</v>
          </cell>
          <cell r="I1105" t="str">
            <v>C</v>
          </cell>
        </row>
        <row r="1106">
          <cell r="A1106" t="str">
            <v>260332</v>
          </cell>
          <cell r="B1106" t="str">
            <v>Renina.</v>
          </cell>
          <cell r="C1106">
            <v>8</v>
          </cell>
          <cell r="D1106">
            <v>0</v>
          </cell>
          <cell r="E1106">
            <v>0</v>
          </cell>
          <cell r="F1106">
            <v>30</v>
          </cell>
          <cell r="G1106">
            <v>0</v>
          </cell>
          <cell r="I1106" t="str">
            <v>C</v>
          </cell>
        </row>
        <row r="1107">
          <cell r="A1107" t="str">
            <v>260333</v>
          </cell>
          <cell r="B1107" t="str">
            <v>Somatotrofína (STH).</v>
          </cell>
          <cell r="C1107">
            <v>8</v>
          </cell>
          <cell r="D1107">
            <v>0</v>
          </cell>
          <cell r="E1107">
            <v>0</v>
          </cell>
          <cell r="F1107">
            <v>30</v>
          </cell>
          <cell r="G1107">
            <v>0</v>
          </cell>
          <cell r="I1107" t="str">
            <v>C</v>
          </cell>
        </row>
        <row r="1108">
          <cell r="A1108" t="str">
            <v>260334</v>
          </cell>
          <cell r="B1108" t="str">
            <v>Testosterona.</v>
          </cell>
          <cell r="C1108">
            <v>10</v>
          </cell>
          <cell r="D1108">
            <v>0</v>
          </cell>
          <cell r="E1108">
            <v>0</v>
          </cell>
          <cell r="F1108">
            <v>50</v>
          </cell>
          <cell r="G1108">
            <v>0</v>
          </cell>
          <cell r="I1108" t="str">
            <v>C</v>
          </cell>
        </row>
        <row r="1109">
          <cell r="A1109" t="str">
            <v>260335</v>
          </cell>
          <cell r="B1109" t="str">
            <v>Tiroxina plasmática total (T4).</v>
          </cell>
          <cell r="C1109">
            <v>6</v>
          </cell>
          <cell r="D1109">
            <v>0</v>
          </cell>
          <cell r="E1109">
            <v>0</v>
          </cell>
          <cell r="F1109">
            <v>25</v>
          </cell>
          <cell r="G1109">
            <v>0</v>
          </cell>
          <cell r="I1109" t="str">
            <v>C</v>
          </cell>
        </row>
        <row r="1110">
          <cell r="A1110" t="str">
            <v>260336</v>
          </cell>
          <cell r="B1110" t="str">
            <v>Tiroxina efctiva (ERT).</v>
          </cell>
          <cell r="C1110">
            <v>6</v>
          </cell>
          <cell r="D1110">
            <v>0</v>
          </cell>
          <cell r="E1110">
            <v>0</v>
          </cell>
          <cell r="F1110">
            <v>25</v>
          </cell>
          <cell r="G1110">
            <v>0</v>
          </cell>
          <cell r="I1110" t="str">
            <v>C</v>
          </cell>
        </row>
        <row r="1111">
          <cell r="A1111" t="str">
            <v>260337</v>
          </cell>
          <cell r="B1111" t="str">
            <v>TRI-Iodotironina (T3).</v>
          </cell>
          <cell r="C1111">
            <v>6</v>
          </cell>
          <cell r="D1111">
            <v>0</v>
          </cell>
          <cell r="E1111">
            <v>0</v>
          </cell>
          <cell r="F1111">
            <v>25</v>
          </cell>
          <cell r="G1111">
            <v>0</v>
          </cell>
          <cell r="I1111" t="str">
            <v>C</v>
          </cell>
        </row>
        <row r="1112">
          <cell r="A1112" t="str">
            <v>260338</v>
          </cell>
          <cell r="B1112" t="str">
            <v>Tirotrofina (TSH).</v>
          </cell>
          <cell r="C1112">
            <v>8</v>
          </cell>
          <cell r="D1112">
            <v>0</v>
          </cell>
          <cell r="E1112">
            <v>0</v>
          </cell>
          <cell r="F1112">
            <v>30</v>
          </cell>
          <cell r="G1112">
            <v>0</v>
          </cell>
          <cell r="I1112" t="str">
            <v>C</v>
          </cell>
        </row>
        <row r="1113">
          <cell r="A1113" t="str">
            <v>260401</v>
          </cell>
          <cell r="B1113" t="str">
            <v>Prueba de estímulo de la secreción de somatotrofina (con determinacion de STH).Excluye el costo del medicamento a administrar.Incluye 4 determinaciones de cada uno de los principios a determinar.</v>
          </cell>
          <cell r="C1113">
            <v>30</v>
          </cell>
          <cell r="D1113">
            <v>0</v>
          </cell>
          <cell r="E1113">
            <v>0</v>
          </cell>
          <cell r="F1113">
            <v>150</v>
          </cell>
          <cell r="G1113">
            <v>0</v>
          </cell>
          <cell r="I1113" t="str">
            <v>C</v>
          </cell>
        </row>
        <row r="1114">
          <cell r="A1114" t="str">
            <v>260402</v>
          </cell>
          <cell r="B1114" t="str">
            <v>Prueba de freno de la secreción de somatotrofina (con determinación de somatotrofina).Excluye el costo del medicamento a administrar.Incluye 4 determinaciones de cada uno de los principios a determinar.</v>
          </cell>
          <cell r="C1114">
            <v>30</v>
          </cell>
          <cell r="D1114">
            <v>0</v>
          </cell>
          <cell r="E1114">
            <v>0</v>
          </cell>
          <cell r="F1114">
            <v>150</v>
          </cell>
          <cell r="G1114">
            <v>0</v>
          </cell>
          <cell r="I1114" t="str">
            <v>C</v>
          </cell>
        </row>
        <row r="1115">
          <cell r="A1115" t="str">
            <v>260403</v>
          </cell>
          <cell r="B1115" t="str">
            <v>Prueba de estímulo hipotálamo hipofisiaria (con determinación de FSH).Excluye el costo del medicamento a administrar.Incluye 3 determinaciones de cada uno de los principios a determinar.</v>
          </cell>
          <cell r="C1115">
            <v>25</v>
          </cell>
          <cell r="D1115">
            <v>0</v>
          </cell>
          <cell r="E1115">
            <v>0</v>
          </cell>
          <cell r="F1115">
            <v>120</v>
          </cell>
          <cell r="G1115">
            <v>0</v>
          </cell>
          <cell r="I1115" t="str">
            <v>C</v>
          </cell>
        </row>
        <row r="1116">
          <cell r="A1116" t="str">
            <v>260404</v>
          </cell>
          <cell r="B1116" t="str">
            <v>Prueba de estímulo hipotálamo hipofisiaria (con determinación de LH).Excluye el costo del medicamento a administrar.Incluye 3 determinaciones de cada uno de los principios a determinar.</v>
          </cell>
          <cell r="C1116">
            <v>25</v>
          </cell>
          <cell r="D1116">
            <v>0</v>
          </cell>
          <cell r="E1116">
            <v>0</v>
          </cell>
          <cell r="F1116">
            <v>120</v>
          </cell>
          <cell r="G1116">
            <v>0</v>
          </cell>
          <cell r="I1116" t="str">
            <v>C</v>
          </cell>
        </row>
        <row r="1117">
          <cell r="A1117" t="str">
            <v>260405</v>
          </cell>
          <cell r="B1117" t="str">
            <v>Prueba de estímulo conadal con hormona gonatropa coriónica (HGG) (con determinación de estrógenos totales).Excluye el costo del medicamento a administrar.Incluye 2 determinaciones de cada uno de los principios a determinar.</v>
          </cell>
          <cell r="C1117">
            <v>15</v>
          </cell>
          <cell r="D1117">
            <v>0</v>
          </cell>
          <cell r="E1117">
            <v>0</v>
          </cell>
          <cell r="F1117">
            <v>80</v>
          </cell>
          <cell r="G1117">
            <v>0</v>
          </cell>
          <cell r="I1117" t="str">
            <v>C</v>
          </cell>
        </row>
        <row r="1118">
          <cell r="A1118" t="str">
            <v>260406</v>
          </cell>
          <cell r="B1118" t="str">
            <v>Prueba de estímulo gonadal con HGG, (con determinación de testosterona).Excluye el costo del medicamento a administrar.Incluye 2 determinaciones de cada uno de los principios a determinar.</v>
          </cell>
          <cell r="C1118">
            <v>20</v>
          </cell>
          <cell r="D1118">
            <v>0</v>
          </cell>
          <cell r="E1118">
            <v>0</v>
          </cell>
          <cell r="F1118">
            <v>100</v>
          </cell>
          <cell r="G1118">
            <v>0</v>
          </cell>
          <cell r="I1118" t="str">
            <v>C</v>
          </cell>
        </row>
        <row r="1119">
          <cell r="A1119" t="str">
            <v>260407</v>
          </cell>
          <cell r="B1119" t="str">
            <v>Prueba de estímulo con TRH (con determinación de TSH y tiroxina plasmática)(T4).Excluye el costo del medicamento a administrar.Incluye 3 determinaciones de cada uno de los principios a determinar.</v>
          </cell>
          <cell r="C1119">
            <v>40</v>
          </cell>
          <cell r="D1119">
            <v>0</v>
          </cell>
          <cell r="E1119">
            <v>0</v>
          </cell>
          <cell r="F1119">
            <v>160</v>
          </cell>
          <cell r="G1119">
            <v>0</v>
          </cell>
          <cell r="I1119" t="str">
            <v>C</v>
          </cell>
        </row>
        <row r="1120">
          <cell r="A1120" t="str">
            <v>260408</v>
          </cell>
          <cell r="B1120" t="str">
            <v>Prueba de estímulo con TRH (con determinación de TSH).Excluye el costo del medicamento a administrar.Incluye 3 determinaciones de cada uno de los principios a determinar.</v>
          </cell>
          <cell r="C1120">
            <v>25</v>
          </cell>
          <cell r="D1120">
            <v>0</v>
          </cell>
          <cell r="E1120">
            <v>0</v>
          </cell>
          <cell r="F1120">
            <v>120</v>
          </cell>
          <cell r="G1120">
            <v>0</v>
          </cell>
          <cell r="I1120" t="str">
            <v>C</v>
          </cell>
        </row>
        <row r="1121">
          <cell r="A1121" t="str">
            <v>260409</v>
          </cell>
          <cell r="B1121" t="str">
            <v>Estímulo hipotalámico-hipofisiario (con determinación de ACTH).Excluye el costo del medicamento a administrar.Incluye 3 determinaciones de cada uno de los principios a determinar.</v>
          </cell>
          <cell r="C1121">
            <v>25</v>
          </cell>
          <cell r="D1121">
            <v>0</v>
          </cell>
          <cell r="E1121">
            <v>0</v>
          </cell>
          <cell r="F1121">
            <v>120</v>
          </cell>
          <cell r="G1121">
            <v>0</v>
          </cell>
          <cell r="I1121" t="str">
            <v>C</v>
          </cell>
        </row>
        <row r="1122">
          <cell r="A1122" t="str">
            <v>260410</v>
          </cell>
          <cell r="B1122" t="str">
            <v>Inhibición hipotalámico-hipofisiaria (con determinación de ACTH).Excluye el costo del medicamento a administrar.Incluye 3 determinaciones de cada uno de los principios a determinar.</v>
          </cell>
          <cell r="C1122">
            <v>25</v>
          </cell>
          <cell r="D1122">
            <v>0</v>
          </cell>
          <cell r="E1122">
            <v>0</v>
          </cell>
          <cell r="F1122">
            <v>120</v>
          </cell>
          <cell r="G1122">
            <v>0</v>
          </cell>
          <cell r="I1122" t="str">
            <v>C</v>
          </cell>
        </row>
        <row r="1123">
          <cell r="A1123" t="str">
            <v>260411</v>
          </cell>
          <cell r="B1123" t="str">
            <v>Pruebas de inhibición de Muquet o similares con determinación de cortisol.Excluye el costo del medicamento a administrar.Incluye 2 determinaciones de cada uno de los principios a determinar.</v>
          </cell>
          <cell r="C1123">
            <v>15</v>
          </cell>
          <cell r="D1123">
            <v>0</v>
          </cell>
          <cell r="E1123">
            <v>0</v>
          </cell>
          <cell r="F1123">
            <v>80</v>
          </cell>
          <cell r="G1123">
            <v>0</v>
          </cell>
          <cell r="I1123" t="str">
            <v>C</v>
          </cell>
        </row>
        <row r="1124">
          <cell r="A1124" t="str">
            <v>260412</v>
          </cell>
          <cell r="B1124" t="str">
            <v>Estudio del ritmo ciarcadiano de cortisol.Excluye el costo del medicamento a administrar.Incluye 2 determinaciones de cada uno de los principios a determinar.</v>
          </cell>
          <cell r="C1124">
            <v>15</v>
          </cell>
          <cell r="D1124">
            <v>0</v>
          </cell>
          <cell r="E1124">
            <v>0</v>
          </cell>
          <cell r="F1124">
            <v>80</v>
          </cell>
          <cell r="G1124">
            <v>0</v>
          </cell>
          <cell r="I1124" t="str">
            <v>C</v>
          </cell>
        </row>
        <row r="1125">
          <cell r="A1125" t="str">
            <v>260413</v>
          </cell>
          <cell r="B1125" t="str">
            <v>Prueba estímulo hipotalámica-hipofisiaria con determinación de prolactina.Excluye el costo del medicamento a administrar.Incluye 3 determinaciones de cada uno de los principios a determinar.</v>
          </cell>
          <cell r="C1125">
            <v>25</v>
          </cell>
          <cell r="D1125">
            <v>0</v>
          </cell>
          <cell r="E1125">
            <v>0</v>
          </cell>
          <cell r="F1125">
            <v>120</v>
          </cell>
          <cell r="G1125">
            <v>0</v>
          </cell>
          <cell r="I1125" t="str">
            <v>C</v>
          </cell>
        </row>
        <row r="1126">
          <cell r="A1126" t="str">
            <v>260414</v>
          </cell>
          <cell r="B1126" t="str">
            <v>Prueba de inhibición hipotalamica-hipofisiaria con determinación de prolactina.Excluye el costo del medicamento a administrar.Incluye 3 determinaciones de cada uno de los principios a determinar.</v>
          </cell>
          <cell r="C1126">
            <v>25</v>
          </cell>
          <cell r="D1126">
            <v>0</v>
          </cell>
          <cell r="E1126">
            <v>0</v>
          </cell>
          <cell r="F1126">
            <v>120</v>
          </cell>
          <cell r="G1126">
            <v>0</v>
          </cell>
          <cell r="I1126" t="str">
            <v>C</v>
          </cell>
        </row>
        <row r="1127">
          <cell r="A1127" t="str">
            <v>260501</v>
          </cell>
          <cell r="B1127" t="str">
            <v>Centellograma de cerebro (dos posiciones).Estudio estático.</v>
          </cell>
          <cell r="C1127">
            <v>52.5</v>
          </cell>
          <cell r="D1127">
            <v>0</v>
          </cell>
          <cell r="E1127">
            <v>0</v>
          </cell>
          <cell r="F1127">
            <v>70</v>
          </cell>
          <cell r="G1127">
            <v>0</v>
          </cell>
          <cell r="I1127" t="str">
            <v>D</v>
          </cell>
        </row>
        <row r="1128">
          <cell r="A1128" t="str">
            <v>260502</v>
          </cell>
          <cell r="B1128" t="str">
            <v>Por cada posición subsiguiente.Estudio estático.</v>
          </cell>
          <cell r="C1128">
            <v>7.5</v>
          </cell>
          <cell r="D1128">
            <v>0</v>
          </cell>
          <cell r="E1128">
            <v>0</v>
          </cell>
          <cell r="F1128">
            <v>15</v>
          </cell>
          <cell r="G1128">
            <v>0</v>
          </cell>
          <cell r="I1128" t="str">
            <v>D</v>
          </cell>
        </row>
        <row r="1129">
          <cell r="A1129" t="str">
            <v>260503</v>
          </cell>
          <cell r="B1129" t="str">
            <v>Centellografía de médula ósea.Estudio estático.</v>
          </cell>
          <cell r="C1129">
            <v>22.5</v>
          </cell>
          <cell r="D1129">
            <v>0</v>
          </cell>
          <cell r="E1129">
            <v>0</v>
          </cell>
          <cell r="F1129">
            <v>70</v>
          </cell>
          <cell r="G1129">
            <v>0</v>
          </cell>
          <cell r="I1129" t="str">
            <v>D</v>
          </cell>
        </row>
        <row r="1130">
          <cell r="A1130" t="str">
            <v>260504</v>
          </cell>
          <cell r="B1130" t="str">
            <v>Mielografía isotópica. Excluído honorario del cirujano.Estudio estático.</v>
          </cell>
          <cell r="C1130">
            <v>37.5</v>
          </cell>
          <cell r="D1130">
            <v>0</v>
          </cell>
          <cell r="E1130">
            <v>0</v>
          </cell>
          <cell r="F1130">
            <v>70</v>
          </cell>
          <cell r="G1130">
            <v>0</v>
          </cell>
          <cell r="I1130" t="str">
            <v>D</v>
          </cell>
        </row>
        <row r="1131">
          <cell r="A1131" t="str">
            <v>260505</v>
          </cell>
          <cell r="B1131" t="str">
            <v>Cisternografía isotópica. Excluído honorario del cirujano.Estudio estático.</v>
          </cell>
          <cell r="C1131">
            <v>67.5</v>
          </cell>
          <cell r="D1131">
            <v>0</v>
          </cell>
          <cell r="E1131">
            <v>0</v>
          </cell>
          <cell r="F1131">
            <v>120</v>
          </cell>
          <cell r="G1131">
            <v>0</v>
          </cell>
          <cell r="I1131" t="str">
            <v>D</v>
          </cell>
        </row>
        <row r="1132">
          <cell r="A1132" t="str">
            <v>260506</v>
          </cell>
          <cell r="B1132" t="str">
            <v>Fistulografía isotópica del L.C.R. Excluído honorario del cirujano.Estudio estático.</v>
          </cell>
          <cell r="C1132">
            <v>52.5</v>
          </cell>
          <cell r="D1132">
            <v>0</v>
          </cell>
          <cell r="E1132">
            <v>0</v>
          </cell>
          <cell r="F1132">
            <v>70</v>
          </cell>
          <cell r="G1132">
            <v>0</v>
          </cell>
          <cell r="I1132" t="str">
            <v>D</v>
          </cell>
        </row>
        <row r="1133">
          <cell r="A1133" t="str">
            <v>260507</v>
          </cell>
          <cell r="B1133" t="str">
            <v>Ventriculografía isotópica. Excluído honorario del cirujano.Estudio estático.</v>
          </cell>
          <cell r="C1133">
            <v>67.5</v>
          </cell>
          <cell r="D1133">
            <v>0</v>
          </cell>
          <cell r="E1133">
            <v>0</v>
          </cell>
          <cell r="F1133">
            <v>120</v>
          </cell>
          <cell r="G1133">
            <v>0</v>
          </cell>
          <cell r="I1133" t="str">
            <v>D</v>
          </cell>
        </row>
        <row r="1134">
          <cell r="A1134" t="str">
            <v>260508</v>
          </cell>
          <cell r="B1134" t="str">
            <v>Centellograma óseo (un área).  (X)</v>
          </cell>
          <cell r="C1134">
            <v>37.5</v>
          </cell>
          <cell r="D1134">
            <v>0</v>
          </cell>
          <cell r="E1134">
            <v>0</v>
          </cell>
          <cell r="F1134">
            <v>70</v>
          </cell>
          <cell r="G1134">
            <v>0</v>
          </cell>
          <cell r="H1134" t="str">
            <v>N.R.:  Para Definición</v>
          </cell>
          <cell r="I1134" t="str">
            <v>D</v>
          </cell>
        </row>
        <row r="1135">
          <cell r="A1135" t="str">
            <v>260509</v>
          </cell>
          <cell r="B1135" t="str">
            <v>Areas subsiguientes.  (X)</v>
          </cell>
          <cell r="C1135">
            <v>15</v>
          </cell>
          <cell r="D1135">
            <v>0</v>
          </cell>
          <cell r="E1135">
            <v>0</v>
          </cell>
          <cell r="F1135">
            <v>15</v>
          </cell>
          <cell r="G1135">
            <v>0</v>
          </cell>
          <cell r="I1135" t="str">
            <v>D</v>
          </cell>
        </row>
        <row r="1136">
          <cell r="A1136" t="str">
            <v>260510</v>
          </cell>
          <cell r="B1136" t="str">
            <v>Centellografía de articulaciones. Incluye artrocentesis.Estudio estático.</v>
          </cell>
          <cell r="C1136">
            <v>22.5</v>
          </cell>
          <cell r="D1136">
            <v>0</v>
          </cell>
          <cell r="E1136">
            <v>0</v>
          </cell>
          <cell r="F1136">
            <v>70</v>
          </cell>
          <cell r="G1136">
            <v>0</v>
          </cell>
          <cell r="I1136" t="str">
            <v>D</v>
          </cell>
        </row>
        <row r="1137">
          <cell r="A1137" t="str">
            <v>260511</v>
          </cell>
          <cell r="B1137" t="str">
            <v>Centellograma de tiroides.Estudio estático.</v>
          </cell>
          <cell r="C1137">
            <v>18</v>
          </cell>
          <cell r="D1137">
            <v>0</v>
          </cell>
          <cell r="E1137">
            <v>0</v>
          </cell>
          <cell r="F1137">
            <v>60</v>
          </cell>
          <cell r="G1137">
            <v>0</v>
          </cell>
          <cell r="I1137" t="str">
            <v>D</v>
          </cell>
        </row>
        <row r="1138">
          <cell r="A1138" t="str">
            <v>260512</v>
          </cell>
          <cell r="B1138" t="str">
            <v>Centellograma de tiroides y mediastino.Estudio estático.</v>
          </cell>
          <cell r="C1138">
            <v>30</v>
          </cell>
          <cell r="D1138">
            <v>0</v>
          </cell>
          <cell r="E1138">
            <v>0</v>
          </cell>
          <cell r="F1138">
            <v>70</v>
          </cell>
          <cell r="G1138">
            <v>0</v>
          </cell>
          <cell r="I1138" t="str">
            <v>D</v>
          </cell>
        </row>
        <row r="1139">
          <cell r="A1139" t="str">
            <v>260513</v>
          </cell>
          <cell r="B1139" t="str">
            <v>Barrido total (para carcinoma de tiroides).Estudio estático.</v>
          </cell>
          <cell r="C1139">
            <v>127.5</v>
          </cell>
          <cell r="D1139">
            <v>0</v>
          </cell>
          <cell r="E1139">
            <v>0</v>
          </cell>
          <cell r="F1139">
            <v>140</v>
          </cell>
          <cell r="G1139">
            <v>0</v>
          </cell>
          <cell r="I1139" t="str">
            <v>D</v>
          </cell>
        </row>
        <row r="1140">
          <cell r="A1140" t="str">
            <v>260514</v>
          </cell>
          <cell r="B1140" t="str">
            <v>Centellograma de paratiroides.Estudio estático.</v>
          </cell>
          <cell r="C1140">
            <v>18</v>
          </cell>
          <cell r="D1140">
            <v>0</v>
          </cell>
          <cell r="E1140">
            <v>0</v>
          </cell>
          <cell r="F1140">
            <v>60</v>
          </cell>
          <cell r="G1140">
            <v>0</v>
          </cell>
          <cell r="I1140" t="str">
            <v>D</v>
          </cell>
        </row>
        <row r="1141">
          <cell r="A1141" t="str">
            <v>260515</v>
          </cell>
          <cell r="B1141" t="str">
            <v>Centellograma de glándulas salivales.Estudio estático.</v>
          </cell>
          <cell r="C1141">
            <v>22.5</v>
          </cell>
          <cell r="D1141">
            <v>0</v>
          </cell>
          <cell r="E1141">
            <v>0</v>
          </cell>
          <cell r="F1141">
            <v>60</v>
          </cell>
          <cell r="G1141">
            <v>0</v>
          </cell>
          <cell r="I1141" t="str">
            <v>D</v>
          </cell>
        </row>
        <row r="1142">
          <cell r="A1142" t="str">
            <v>260516</v>
          </cell>
          <cell r="B1142" t="str">
            <v>Centellograma de pulmón (2 posiciones como mínimo).Estudio estático.</v>
          </cell>
          <cell r="C1142">
            <v>45</v>
          </cell>
          <cell r="D1142">
            <v>0</v>
          </cell>
          <cell r="E1142">
            <v>0</v>
          </cell>
          <cell r="F1142">
            <v>70</v>
          </cell>
          <cell r="G1142">
            <v>0</v>
          </cell>
          <cell r="I1142" t="str">
            <v>D</v>
          </cell>
        </row>
        <row r="1143">
          <cell r="A1143" t="str">
            <v>260517</v>
          </cell>
          <cell r="B1143" t="str">
            <v>Centellograma hepático (2 posiciones como mínimo).Estudio estático.</v>
          </cell>
          <cell r="C1143">
            <v>45</v>
          </cell>
          <cell r="D1143">
            <v>0</v>
          </cell>
          <cell r="E1143">
            <v>0</v>
          </cell>
          <cell r="F1143">
            <v>60</v>
          </cell>
          <cell r="G1143">
            <v>0</v>
          </cell>
          <cell r="I1143" t="str">
            <v>D</v>
          </cell>
        </row>
        <row r="1144">
          <cell r="A1144" t="str">
            <v>260518</v>
          </cell>
          <cell r="B1144" t="str">
            <v>Centellografía del Pool vascular hepático.Estudio estático.</v>
          </cell>
          <cell r="C1144">
            <v>45</v>
          </cell>
          <cell r="D1144">
            <v>0</v>
          </cell>
          <cell r="E1144">
            <v>0</v>
          </cell>
          <cell r="F1144">
            <v>70</v>
          </cell>
          <cell r="G1144">
            <v>0</v>
          </cell>
          <cell r="I1144" t="str">
            <v>D</v>
          </cell>
        </row>
        <row r="1145">
          <cell r="A1145" t="str">
            <v>260519</v>
          </cell>
          <cell r="B1145" t="str">
            <v>Centellograma de páncreas.Estudio estático.</v>
          </cell>
          <cell r="C1145">
            <v>45</v>
          </cell>
          <cell r="D1145">
            <v>0</v>
          </cell>
          <cell r="E1145">
            <v>0</v>
          </cell>
          <cell r="F1145">
            <v>70</v>
          </cell>
          <cell r="G1145">
            <v>0</v>
          </cell>
          <cell r="I1145" t="str">
            <v>D</v>
          </cell>
        </row>
        <row r="1146">
          <cell r="A1146" t="str">
            <v>260520</v>
          </cell>
          <cell r="B1146" t="str">
            <v>Centellograma de bazo.Estudio estático.</v>
          </cell>
          <cell r="C1146">
            <v>45</v>
          </cell>
          <cell r="D1146">
            <v>0</v>
          </cell>
          <cell r="E1146">
            <v>0</v>
          </cell>
          <cell r="F1146">
            <v>70</v>
          </cell>
          <cell r="G1146">
            <v>0</v>
          </cell>
          <cell r="I1146" t="str">
            <v>D</v>
          </cell>
        </row>
        <row r="1147">
          <cell r="A1147" t="str">
            <v>260521</v>
          </cell>
          <cell r="B1147" t="str">
            <v>Centelograma renal (bilateral).Estudio estático.</v>
          </cell>
          <cell r="C1147">
            <v>45</v>
          </cell>
          <cell r="D1147">
            <v>0</v>
          </cell>
          <cell r="E1147">
            <v>0</v>
          </cell>
          <cell r="F1147">
            <v>70</v>
          </cell>
          <cell r="G1147">
            <v>0</v>
          </cell>
          <cell r="I1147" t="str">
            <v>D</v>
          </cell>
        </row>
        <row r="1148">
          <cell r="A1148" t="str">
            <v>260522</v>
          </cell>
          <cell r="B1148" t="str">
            <v>Centellograma del Pool vascular renal.Estudio estático.</v>
          </cell>
          <cell r="C1148">
            <v>45</v>
          </cell>
          <cell r="D1148">
            <v>0</v>
          </cell>
          <cell r="E1148">
            <v>0</v>
          </cell>
          <cell r="F1148">
            <v>70</v>
          </cell>
          <cell r="G1148">
            <v>0</v>
          </cell>
          <cell r="I1148" t="str">
            <v>D</v>
          </cell>
        </row>
        <row r="1149">
          <cell r="A1149" t="str">
            <v>260523</v>
          </cell>
          <cell r="B1149" t="str">
            <v>Centellograma de placenta.Estudio estático.</v>
          </cell>
          <cell r="C1149">
            <v>45</v>
          </cell>
          <cell r="D1149">
            <v>0</v>
          </cell>
          <cell r="E1149">
            <v>0</v>
          </cell>
          <cell r="F1149">
            <v>70</v>
          </cell>
          <cell r="G1149">
            <v>0</v>
          </cell>
          <cell r="I1149" t="str">
            <v>D</v>
          </cell>
        </row>
        <row r="1150">
          <cell r="A1150" t="str">
            <v>260524</v>
          </cell>
          <cell r="B1150" t="str">
            <v>Centellograma de vías linfáticas (abdominoinguinales axilares y/o mediastinales).Estudio estático.</v>
          </cell>
          <cell r="C1150">
            <v>45</v>
          </cell>
          <cell r="D1150">
            <v>0</v>
          </cell>
          <cell r="E1150">
            <v>0</v>
          </cell>
          <cell r="F1150">
            <v>70</v>
          </cell>
          <cell r="G1150">
            <v>0</v>
          </cell>
          <cell r="I1150" t="str">
            <v>D</v>
          </cell>
        </row>
        <row r="1151">
          <cell r="A1151" t="str">
            <v>260525</v>
          </cell>
          <cell r="B1151" t="str">
            <v>Angiografía radioscópica por área. Se entiende por áreas..</v>
          </cell>
          <cell r="C1151">
            <v>30</v>
          </cell>
          <cell r="D1151">
            <v>0</v>
          </cell>
          <cell r="E1151">
            <v>0</v>
          </cell>
          <cell r="F1151">
            <v>95</v>
          </cell>
          <cell r="G1151">
            <v>0</v>
          </cell>
          <cell r="H1151" t="str">
            <v>En éste código en los</v>
          </cell>
          <cell r="I1151" t="str">
            <v>D</v>
          </cell>
        </row>
        <row r="1152">
          <cell r="A1152" t="str">
            <v>260526</v>
          </cell>
          <cell r="B1152" t="str">
            <v>Estudio dinámico renal.</v>
          </cell>
          <cell r="C1152">
            <v>45</v>
          </cell>
          <cell r="D1152">
            <v>0</v>
          </cell>
          <cell r="E1152">
            <v>0</v>
          </cell>
          <cell r="F1152">
            <v>120</v>
          </cell>
          <cell r="G1152">
            <v>0</v>
          </cell>
          <cell r="I1152" t="str">
            <v>D</v>
          </cell>
        </row>
        <row r="1153">
          <cell r="A1153" t="str">
            <v>260527</v>
          </cell>
          <cell r="B1153" t="str">
            <v>Radiocardiograma.</v>
          </cell>
          <cell r="C1153">
            <v>60</v>
          </cell>
          <cell r="D1153">
            <v>0</v>
          </cell>
          <cell r="E1153">
            <v>0</v>
          </cell>
          <cell r="F1153">
            <v>140</v>
          </cell>
          <cell r="G1153">
            <v>0</v>
          </cell>
          <cell r="H1153" t="str">
            <v>La realización del radio</v>
          </cell>
          <cell r="I1153" t="str">
            <v>D</v>
          </cell>
        </row>
        <row r="1154">
          <cell r="A1154" t="str">
            <v>260528</v>
          </cell>
          <cell r="B1154" t="str">
            <v>Perfusión sanguínea miocárdica con radioisótopos: A) En estado de reposo.</v>
          </cell>
          <cell r="C1154">
            <v>30</v>
          </cell>
          <cell r="D1154">
            <v>0</v>
          </cell>
          <cell r="E1154">
            <v>0</v>
          </cell>
          <cell r="F1154">
            <v>95</v>
          </cell>
          <cell r="G1154">
            <v>0</v>
          </cell>
          <cell r="I1154" t="str">
            <v>D</v>
          </cell>
        </row>
        <row r="1155">
          <cell r="A1155" t="str">
            <v>260528</v>
          </cell>
          <cell r="B1155" t="str">
            <v>Perfusión sanguínea miocárdica con radioisótopos: B) Reposo y prueba de esfuerzo.</v>
          </cell>
          <cell r="C1155">
            <v>60</v>
          </cell>
          <cell r="D1155">
            <v>0</v>
          </cell>
          <cell r="E1155">
            <v>0</v>
          </cell>
          <cell r="F1155">
            <v>140</v>
          </cell>
          <cell r="G1155">
            <v>0</v>
          </cell>
          <cell r="I1155" t="str">
            <v>D</v>
          </cell>
        </row>
        <row r="1156">
          <cell r="A1156" t="str">
            <v>260529</v>
          </cell>
          <cell r="B1156" t="str">
            <v>Flebografía radioisotópica por áreas safenas femoral ilíacas, por cada una.</v>
          </cell>
          <cell r="C1156">
            <v>30</v>
          </cell>
          <cell r="D1156">
            <v>0</v>
          </cell>
          <cell r="E1156">
            <v>0</v>
          </cell>
          <cell r="F1156">
            <v>95</v>
          </cell>
          <cell r="G1156">
            <v>0</v>
          </cell>
          <cell r="I1156" t="str">
            <v>D</v>
          </cell>
        </row>
        <row r="1157">
          <cell r="A1157" t="str">
            <v>260530</v>
          </cell>
          <cell r="B1157" t="str">
            <v>Por área adicional.</v>
          </cell>
          <cell r="C1157">
            <v>15</v>
          </cell>
          <cell r="D1157">
            <v>0</v>
          </cell>
          <cell r="E1157">
            <v>0</v>
          </cell>
          <cell r="F1157">
            <v>20</v>
          </cell>
          <cell r="G1157">
            <v>0</v>
          </cell>
          <cell r="I1157" t="str">
            <v>D</v>
          </cell>
        </row>
        <row r="1158">
          <cell r="A1158" t="str">
            <v>260531</v>
          </cell>
          <cell r="B1158" t="str">
            <v>Dinámica del tránsito esófago-gástrico.</v>
          </cell>
          <cell r="C1158">
            <v>30</v>
          </cell>
          <cell r="D1158">
            <v>0</v>
          </cell>
          <cell r="E1158">
            <v>0</v>
          </cell>
          <cell r="F1158">
            <v>95</v>
          </cell>
          <cell r="G1158">
            <v>0</v>
          </cell>
          <cell r="I1158" t="str">
            <v>D</v>
          </cell>
        </row>
        <row r="1159">
          <cell r="A1159" t="str">
            <v>260532</v>
          </cell>
          <cell r="B1159" t="str">
            <v>Dinámica tránsito intestinal.</v>
          </cell>
          <cell r="C1159">
            <v>30</v>
          </cell>
          <cell r="D1159">
            <v>0</v>
          </cell>
          <cell r="E1159">
            <v>0</v>
          </cell>
          <cell r="F1159">
            <v>95</v>
          </cell>
          <cell r="G1159">
            <v>0</v>
          </cell>
          <cell r="I1159" t="str">
            <v>D</v>
          </cell>
        </row>
        <row r="1160">
          <cell r="A1160" t="str">
            <v>270101</v>
          </cell>
          <cell r="B1160" t="str">
            <v>Hemodiálisis con riñón artificial en insufuciencia aguda. Por sesión.</v>
          </cell>
          <cell r="C1160">
            <v>40</v>
          </cell>
          <cell r="D1160">
            <v>0</v>
          </cell>
          <cell r="E1160">
            <v>0</v>
          </cell>
          <cell r="F1160">
            <v>440</v>
          </cell>
          <cell r="G1160">
            <v>0</v>
          </cell>
          <cell r="H1160" t="str">
            <v>En este código los líqui</v>
          </cell>
          <cell r="I1160" t="str">
            <v>C</v>
          </cell>
        </row>
        <row r="1161">
          <cell r="A1161" t="str">
            <v>270102</v>
          </cell>
          <cell r="B1161" t="str">
            <v>Hemodiálisis con riñón artifcial en insufuciencia crónica. Por sesión.  (X)</v>
          </cell>
          <cell r="C1161">
            <v>20</v>
          </cell>
          <cell r="D1161">
            <v>0</v>
          </cell>
          <cell r="E1161">
            <v>0</v>
          </cell>
          <cell r="F1161">
            <v>440</v>
          </cell>
          <cell r="G1161">
            <v>0</v>
          </cell>
          <cell r="H1161" t="str">
            <v>En este código los líqui</v>
          </cell>
          <cell r="I1161" t="str">
            <v>C</v>
          </cell>
        </row>
        <row r="1162">
          <cell r="A1162" t="str">
            <v>270103</v>
          </cell>
          <cell r="B1162" t="str">
            <v>Diálisis peritoneal.</v>
          </cell>
          <cell r="C1162">
            <v>20</v>
          </cell>
          <cell r="D1162">
            <v>0</v>
          </cell>
          <cell r="E1162">
            <v>0</v>
          </cell>
          <cell r="F1162">
            <v>220</v>
          </cell>
          <cell r="G1162">
            <v>0</v>
          </cell>
          <cell r="I1162" t="str">
            <v>C</v>
          </cell>
        </row>
        <row r="1163">
          <cell r="A1163" t="str">
            <v>280101</v>
          </cell>
          <cell r="B1163" t="str">
            <v>Espirometría. Comprende: Capacidad vital forzada, flujo espiratorio forzado, flujo medio forzado.  (X)</v>
          </cell>
          <cell r="C1163">
            <v>7.5</v>
          </cell>
          <cell r="D1163">
            <v>0</v>
          </cell>
          <cell r="E1163">
            <v>0</v>
          </cell>
          <cell r="F1163">
            <v>18</v>
          </cell>
          <cell r="G1163">
            <v>0</v>
          </cell>
          <cell r="H1163" t="str">
            <v>Dictámenes del I.N.O.S.</v>
          </cell>
          <cell r="I1163" t="str">
            <v>C</v>
          </cell>
        </row>
        <row r="1164">
          <cell r="A1164" t="str">
            <v>280102</v>
          </cell>
          <cell r="B1164" t="str">
            <v>Espirometría antes y después  de uso de broncodilatadores (incluye broncodilatadores).  (X)</v>
          </cell>
          <cell r="C1164">
            <v>12</v>
          </cell>
          <cell r="D1164">
            <v>0</v>
          </cell>
          <cell r="E1164">
            <v>0</v>
          </cell>
          <cell r="F1164">
            <v>18</v>
          </cell>
          <cell r="G1164">
            <v>0</v>
          </cell>
          <cell r="H1164" t="str">
            <v>Dictámenes del I.N.O.S.</v>
          </cell>
          <cell r="I1164" t="str">
            <v>C</v>
          </cell>
        </row>
        <row r="1165">
          <cell r="A1165" t="str">
            <v>280103</v>
          </cell>
          <cell r="B1165" t="str">
            <v>Broncoespirometría.</v>
          </cell>
          <cell r="C1165">
            <v>15</v>
          </cell>
          <cell r="D1165">
            <v>0</v>
          </cell>
          <cell r="E1165">
            <v>0</v>
          </cell>
          <cell r="F1165">
            <v>45</v>
          </cell>
          <cell r="G1165">
            <v>0</v>
          </cell>
          <cell r="I1165" t="str">
            <v>C</v>
          </cell>
        </row>
        <row r="1166">
          <cell r="A1166" t="str">
            <v>280104</v>
          </cell>
          <cell r="B1166" t="str">
            <v>Traqueoscopía.</v>
          </cell>
          <cell r="C1166">
            <v>9</v>
          </cell>
          <cell r="D1166">
            <v>0</v>
          </cell>
          <cell r="E1166">
            <v>0</v>
          </cell>
          <cell r="F1166">
            <v>20</v>
          </cell>
          <cell r="G1166">
            <v>0</v>
          </cell>
          <cell r="H1166" t="str">
            <v>Los estudios endoscóp</v>
          </cell>
          <cell r="I1166" t="str">
            <v>C</v>
          </cell>
        </row>
        <row r="1167">
          <cell r="A1167" t="str">
            <v>280105</v>
          </cell>
          <cell r="B1167" t="str">
            <v>Broncoscopía con instrumental rígido.</v>
          </cell>
          <cell r="C1167">
            <v>37.5</v>
          </cell>
          <cell r="D1167">
            <v>0</v>
          </cell>
          <cell r="E1167">
            <v>0</v>
          </cell>
          <cell r="F1167">
            <v>70</v>
          </cell>
          <cell r="G1167">
            <v>0</v>
          </cell>
          <cell r="H1167" t="str">
            <v>Los estudios endoscóp</v>
          </cell>
          <cell r="I1167" t="str">
            <v>C</v>
          </cell>
        </row>
        <row r="1168">
          <cell r="A1168" t="str">
            <v>280106</v>
          </cell>
          <cell r="B1168" t="str">
            <v>Broncofibroscopía.  (X)</v>
          </cell>
          <cell r="C1168">
            <v>45</v>
          </cell>
          <cell r="D1168">
            <v>0</v>
          </cell>
          <cell r="E1168">
            <v>0</v>
          </cell>
          <cell r="F1168">
            <v>342</v>
          </cell>
          <cell r="G1168">
            <v>0</v>
          </cell>
          <cell r="H1168" t="str">
            <v>Los estudios endoscóp</v>
          </cell>
          <cell r="I1168" t="str">
            <v>C</v>
          </cell>
        </row>
        <row r="1169">
          <cell r="A1169" t="str">
            <v>280107</v>
          </cell>
          <cell r="B1169" t="str">
            <v>Curva de flujo volumen (con o sin espirometría).</v>
          </cell>
          <cell r="C1169">
            <v>7.5</v>
          </cell>
          <cell r="D1169">
            <v>0</v>
          </cell>
          <cell r="E1169">
            <v>0</v>
          </cell>
          <cell r="F1169">
            <v>10</v>
          </cell>
          <cell r="G1169">
            <v>0</v>
          </cell>
          <cell r="I1169" t="str">
            <v>C</v>
          </cell>
        </row>
        <row r="1170">
          <cell r="A1170" t="str">
            <v>280108</v>
          </cell>
          <cell r="B1170" t="str">
            <v>Determinación de volúmenes pulmonares (comprende capacidad vital, capacidad inspiratoria, volumen residual funcional, capacidad pulmonar total y volumen de reserva espiratoria).</v>
          </cell>
          <cell r="C1170">
            <v>12</v>
          </cell>
          <cell r="D1170">
            <v>0</v>
          </cell>
          <cell r="E1170">
            <v>0</v>
          </cell>
          <cell r="F1170">
            <v>20</v>
          </cell>
          <cell r="G1170">
            <v>0</v>
          </cell>
          <cell r="I1170" t="str">
            <v>C</v>
          </cell>
        </row>
        <row r="1171">
          <cell r="A1171" t="str">
            <v>280109</v>
          </cell>
          <cell r="B1171" t="str">
            <v>Estudio de mecánica pulmonar (comprende distensibilidad pulmonar estática y dinámica - compliance - resistencia de las vías aéreas, conductancia y coeficiente de retracción, coeficiente de retracción elástica).</v>
          </cell>
          <cell r="C1171">
            <v>18</v>
          </cell>
          <cell r="D1171">
            <v>0</v>
          </cell>
          <cell r="E1171">
            <v>0</v>
          </cell>
          <cell r="F1171">
            <v>20</v>
          </cell>
          <cell r="G1171">
            <v>0</v>
          </cell>
          <cell r="I1171" t="str">
            <v>C</v>
          </cell>
        </row>
        <row r="1172">
          <cell r="A1172" t="str">
            <v>280110</v>
          </cell>
          <cell r="B1172" t="str">
            <v>Análisis de gases en aire espirado y en sangre arteriovenosa (comprende relación VD/VT, diferencia arterial de oxigeno y cálculo de corto circuíto arteriovenoso pulmonar o Shunt. Incluye esta prestación determinación de oxigeno y CO2 en aire espirado y s</v>
          </cell>
          <cell r="C1172">
            <v>18</v>
          </cell>
          <cell r="D1172">
            <v>0</v>
          </cell>
          <cell r="E1172">
            <v>0</v>
          </cell>
          <cell r="F1172">
            <v>20</v>
          </cell>
          <cell r="G1172">
            <v>0</v>
          </cell>
          <cell r="H1172" t="str">
            <v>Este código no está in</v>
          </cell>
          <cell r="I1172" t="str">
            <v>C</v>
          </cell>
        </row>
        <row r="1173">
          <cell r="A1173" t="str">
            <v>290101</v>
          </cell>
          <cell r="B1173" t="str">
            <v>Electroencefalografía con activación simple.  (X)</v>
          </cell>
          <cell r="C1173">
            <v>15</v>
          </cell>
          <cell r="D1173">
            <v>0</v>
          </cell>
          <cell r="E1173">
            <v>0</v>
          </cell>
          <cell r="F1173">
            <v>50</v>
          </cell>
          <cell r="G1173">
            <v>0</v>
          </cell>
          <cell r="I1173" t="str">
            <v>C</v>
          </cell>
        </row>
        <row r="1174">
          <cell r="A1174" t="str">
            <v>290102</v>
          </cell>
          <cell r="B1174" t="str">
            <v>Electroencelografía con activación compleja.</v>
          </cell>
          <cell r="C1174">
            <v>30</v>
          </cell>
          <cell r="D1174">
            <v>0</v>
          </cell>
          <cell r="E1174">
            <v>0</v>
          </cell>
          <cell r="F1174">
            <v>40</v>
          </cell>
          <cell r="G1174">
            <v>0</v>
          </cell>
          <cell r="I1174" t="str">
            <v>C</v>
          </cell>
        </row>
        <row r="1175">
          <cell r="A1175" t="str">
            <v>290103</v>
          </cell>
          <cell r="B1175" t="str">
            <v>Nistagmografía. Electrorretinografía.</v>
          </cell>
          <cell r="C1175">
            <v>15</v>
          </cell>
          <cell r="D1175">
            <v>0</v>
          </cell>
          <cell r="E1175">
            <v>0</v>
          </cell>
          <cell r="F1175">
            <v>40</v>
          </cell>
          <cell r="G1175">
            <v>0</v>
          </cell>
          <cell r="I1175" t="str">
            <v>C</v>
          </cell>
        </row>
        <row r="1176">
          <cell r="A1176" t="str">
            <v>290104</v>
          </cell>
          <cell r="B1176" t="str">
            <v>Electromiografía de miembros superiores o inferiores o facial.  (X)</v>
          </cell>
          <cell r="C1176">
            <v>12</v>
          </cell>
          <cell r="D1176">
            <v>0</v>
          </cell>
          <cell r="E1176">
            <v>0</v>
          </cell>
          <cell r="F1176">
            <v>60</v>
          </cell>
          <cell r="G1176">
            <v>0</v>
          </cell>
          <cell r="H1176" t="str">
            <v>Este código habla de</v>
          </cell>
          <cell r="I1176" t="str">
            <v>C</v>
          </cell>
        </row>
        <row r="1177">
          <cell r="A1177" t="str">
            <v>290105</v>
          </cell>
          <cell r="B1177" t="str">
            <v>Electromiografía de los cuatro miembros.</v>
          </cell>
          <cell r="C1177">
            <v>30</v>
          </cell>
          <cell r="D1177">
            <v>0</v>
          </cell>
          <cell r="E1177">
            <v>0</v>
          </cell>
          <cell r="F1177">
            <v>60</v>
          </cell>
          <cell r="G1177">
            <v>0</v>
          </cell>
          <cell r="I1177" t="str">
            <v>C</v>
          </cell>
        </row>
        <row r="1178">
          <cell r="A1178" t="str">
            <v>290106</v>
          </cell>
          <cell r="B1178" t="str">
            <v>Electromiografía con velocidad de conducción.</v>
          </cell>
          <cell r="C1178">
            <v>22.5</v>
          </cell>
          <cell r="D1178">
            <v>0</v>
          </cell>
          <cell r="E1178">
            <v>0</v>
          </cell>
          <cell r="F1178">
            <v>60</v>
          </cell>
          <cell r="G1178">
            <v>0</v>
          </cell>
          <cell r="H1178" t="str">
            <v>Cuando se realiza la el</v>
          </cell>
          <cell r="I1178" t="str">
            <v>C</v>
          </cell>
        </row>
        <row r="1179">
          <cell r="A1179" t="str">
            <v>290107</v>
          </cell>
          <cell r="B1179" t="str">
            <v>Reflexograma patelar y/o aquiliano.</v>
          </cell>
          <cell r="C1179">
            <v>4.5</v>
          </cell>
          <cell r="D1179">
            <v>0</v>
          </cell>
          <cell r="E1179">
            <v>0</v>
          </cell>
          <cell r="F1179">
            <v>10</v>
          </cell>
          <cell r="G1179">
            <v>0</v>
          </cell>
          <cell r="I1179" t="str">
            <v>C</v>
          </cell>
        </row>
        <row r="1180">
          <cell r="A1180" t="str">
            <v>290108</v>
          </cell>
          <cell r="B1180" t="str">
            <v>Cronaximetría.</v>
          </cell>
          <cell r="C1180">
            <v>4.5</v>
          </cell>
          <cell r="D1180">
            <v>0</v>
          </cell>
          <cell r="E1180">
            <v>0</v>
          </cell>
          <cell r="F1180">
            <v>15</v>
          </cell>
          <cell r="G1180">
            <v>0</v>
          </cell>
          <cell r="I1180" t="str">
            <v>C</v>
          </cell>
        </row>
        <row r="1181">
          <cell r="A1181" t="str">
            <v>290109</v>
          </cell>
          <cell r="B1181" t="str">
            <v>Electrodiagnóstico.</v>
          </cell>
          <cell r="C1181">
            <v>4.5</v>
          </cell>
          <cell r="D1181">
            <v>0</v>
          </cell>
          <cell r="E1181">
            <v>0</v>
          </cell>
          <cell r="F1181">
            <v>15</v>
          </cell>
          <cell r="G1181">
            <v>0</v>
          </cell>
          <cell r="I1181" t="str">
            <v>C</v>
          </cell>
        </row>
        <row r="1182">
          <cell r="A1182" t="str">
            <v>290110</v>
          </cell>
          <cell r="B1182" t="str">
            <v>Reografía cerebral, cardíaca o vascular periférica.</v>
          </cell>
          <cell r="C1182">
            <v>15</v>
          </cell>
          <cell r="D1182">
            <v>0</v>
          </cell>
          <cell r="E1182">
            <v>0</v>
          </cell>
          <cell r="F1182">
            <v>40</v>
          </cell>
          <cell r="G1182">
            <v>0</v>
          </cell>
          <cell r="I1182" t="str">
            <v>C</v>
          </cell>
        </row>
        <row r="1183">
          <cell r="A1183" t="str">
            <v>300101</v>
          </cell>
          <cell r="B1183" t="str">
            <v>Oftalmodinamometría.- (bilateral)</v>
          </cell>
          <cell r="C1183">
            <v>7.5</v>
          </cell>
          <cell r="D1183">
            <v>0</v>
          </cell>
          <cell r="E1183">
            <v>0</v>
          </cell>
          <cell r="F1183">
            <v>5</v>
          </cell>
          <cell r="G1183">
            <v>0</v>
          </cell>
          <cell r="H1183" t="str">
            <v>Los aranceles de esta</v>
          </cell>
          <cell r="I1183" t="str">
            <v>C</v>
          </cell>
        </row>
        <row r="1184">
          <cell r="A1184" t="str">
            <v>300102</v>
          </cell>
          <cell r="B1184" t="str">
            <v>Campo visual (campimetría y/o perimetría).- (bilateral)</v>
          </cell>
          <cell r="C1184">
            <v>18</v>
          </cell>
          <cell r="D1184">
            <v>0</v>
          </cell>
          <cell r="E1184">
            <v>0</v>
          </cell>
          <cell r="F1184">
            <v>5</v>
          </cell>
          <cell r="G1184">
            <v>0</v>
          </cell>
          <cell r="H1184" t="str">
            <v>Los aranceles de esta</v>
          </cell>
          <cell r="I1184" t="str">
            <v>C</v>
          </cell>
        </row>
        <row r="1185">
          <cell r="A1185" t="str">
            <v>300104</v>
          </cell>
          <cell r="B1185" t="str">
            <v>Fondo de ojo y/o esquiascopía (con dilatación pupilar).- (bilateral) - (Incluido en consulta)</v>
          </cell>
          <cell r="C1185">
            <v>0</v>
          </cell>
          <cell r="D1185">
            <v>0</v>
          </cell>
          <cell r="E1185">
            <v>0</v>
          </cell>
          <cell r="F1185">
            <v>0</v>
          </cell>
          <cell r="G1185">
            <v>0</v>
          </cell>
          <cell r="H1185" t="str">
            <v>Los aranceles de esta</v>
          </cell>
          <cell r="I1185" t="str">
            <v>C</v>
          </cell>
        </row>
        <row r="1186">
          <cell r="A1186" t="str">
            <v>300105</v>
          </cell>
          <cell r="B1186" t="str">
            <v>Tonometría.- (bilateral) - (Incluido en consulta).  (X)</v>
          </cell>
          <cell r="C1186">
            <v>0</v>
          </cell>
          <cell r="D1186">
            <v>0</v>
          </cell>
          <cell r="E1186">
            <v>0</v>
          </cell>
          <cell r="F1186">
            <v>0</v>
          </cell>
          <cell r="G1186">
            <v>0</v>
          </cell>
          <cell r="H1186" t="str">
            <v>Los aranceles de esta</v>
          </cell>
          <cell r="I1186" t="str">
            <v>C</v>
          </cell>
        </row>
        <row r="1187">
          <cell r="A1187" t="str">
            <v>300106</v>
          </cell>
          <cell r="B1187" t="str">
            <v>Tonometría en niños con anestesia general.- (bilateral)</v>
          </cell>
          <cell r="C1187">
            <v>22.5</v>
          </cell>
          <cell r="D1187">
            <v>0</v>
          </cell>
          <cell r="E1187">
            <v>0</v>
          </cell>
          <cell r="F1187">
            <v>15</v>
          </cell>
          <cell r="G1187">
            <v>0</v>
          </cell>
          <cell r="I1187" t="str">
            <v>C</v>
          </cell>
        </row>
        <row r="1188">
          <cell r="A1188" t="str">
            <v>300107</v>
          </cell>
          <cell r="B1188" t="str">
            <v>Ejercicios ortópticos, por sesión.- (bilateral) - (Incluido en consulta)</v>
          </cell>
          <cell r="C1188">
            <v>0</v>
          </cell>
          <cell r="D1188">
            <v>0</v>
          </cell>
          <cell r="E1188">
            <v>0</v>
          </cell>
          <cell r="F1188">
            <v>0</v>
          </cell>
          <cell r="G1188">
            <v>0</v>
          </cell>
          <cell r="I1188" t="str">
            <v>C</v>
          </cell>
        </row>
        <row r="1189">
          <cell r="A1189" t="str">
            <v>300108</v>
          </cell>
          <cell r="B1189" t="str">
            <v>Gonioscopía.- (bilateral)</v>
          </cell>
          <cell r="C1189">
            <v>7.5</v>
          </cell>
          <cell r="D1189">
            <v>0</v>
          </cell>
          <cell r="E1189">
            <v>0</v>
          </cell>
          <cell r="F1189">
            <v>5</v>
          </cell>
          <cell r="G1189">
            <v>0</v>
          </cell>
          <cell r="I1189" t="str">
            <v>C</v>
          </cell>
        </row>
        <row r="1190">
          <cell r="A1190" t="str">
            <v>300109</v>
          </cell>
          <cell r="B1190" t="str">
            <v>Curva tensional.- (bilateral)</v>
          </cell>
          <cell r="C1190">
            <v>12</v>
          </cell>
          <cell r="D1190">
            <v>0</v>
          </cell>
          <cell r="E1190">
            <v>0</v>
          </cell>
          <cell r="F1190">
            <v>15</v>
          </cell>
          <cell r="G1190">
            <v>0</v>
          </cell>
          <cell r="I1190" t="str">
            <v>C</v>
          </cell>
        </row>
        <row r="1191">
          <cell r="A1191" t="str">
            <v>300110</v>
          </cell>
          <cell r="B1191" t="str">
            <v>Tonografía (con tonógrafo electrónico).- (bilateral)</v>
          </cell>
          <cell r="C1191">
            <v>7.5</v>
          </cell>
          <cell r="D1191">
            <v>0</v>
          </cell>
          <cell r="E1191">
            <v>0</v>
          </cell>
          <cell r="F1191">
            <v>15</v>
          </cell>
          <cell r="G1191">
            <v>0</v>
          </cell>
          <cell r="I1191" t="str">
            <v>C</v>
          </cell>
        </row>
        <row r="1192">
          <cell r="A1192" t="str">
            <v>300111</v>
          </cell>
          <cell r="B1192" t="str">
            <v>Retinografía con tres placas.- (unilateral)</v>
          </cell>
          <cell r="C1192">
            <v>9</v>
          </cell>
          <cell r="D1192">
            <v>0</v>
          </cell>
          <cell r="E1192">
            <v>0</v>
          </cell>
          <cell r="F1192">
            <v>50</v>
          </cell>
          <cell r="G1192">
            <v>0</v>
          </cell>
          <cell r="H1192" t="str">
            <v>Dictámenes del I.N.O.S.</v>
          </cell>
          <cell r="I1192" t="str">
            <v>C</v>
          </cell>
        </row>
        <row r="1193">
          <cell r="A1193" t="str">
            <v>300112</v>
          </cell>
          <cell r="B1193" t="str">
            <v>Retinografía con tres placas.- (bilateral)</v>
          </cell>
          <cell r="C1193">
            <v>12</v>
          </cell>
          <cell r="D1193">
            <v>0</v>
          </cell>
          <cell r="E1193">
            <v>0</v>
          </cell>
          <cell r="F1193">
            <v>60</v>
          </cell>
          <cell r="G1193">
            <v>0</v>
          </cell>
          <cell r="H1193" t="str">
            <v>Dictámenes del I.N.O.S.</v>
          </cell>
          <cell r="I1193" t="str">
            <v>C</v>
          </cell>
        </row>
        <row r="1194">
          <cell r="A1194" t="str">
            <v>300113</v>
          </cell>
          <cell r="B1194" t="str">
            <v>Retinofluorescencia.- (unilateral)</v>
          </cell>
          <cell r="C1194">
            <v>22.5</v>
          </cell>
          <cell r="D1194">
            <v>0</v>
          </cell>
          <cell r="E1194">
            <v>0</v>
          </cell>
          <cell r="F1194">
            <v>50</v>
          </cell>
          <cell r="G1194">
            <v>0</v>
          </cell>
          <cell r="H1194" t="str">
            <v>Este código "Retinofluo</v>
          </cell>
          <cell r="I1194" t="str">
            <v>C</v>
          </cell>
        </row>
        <row r="1195">
          <cell r="A1195" t="str">
            <v>300114</v>
          </cell>
          <cell r="B1195" t="str">
            <v>Exoftalmometría.- (bilateral) - (Incluido en consulta)</v>
          </cell>
          <cell r="C1195">
            <v>0</v>
          </cell>
          <cell r="D1195">
            <v>0</v>
          </cell>
          <cell r="E1195">
            <v>0</v>
          </cell>
          <cell r="F1195">
            <v>0</v>
          </cell>
          <cell r="G1195">
            <v>0</v>
          </cell>
          <cell r="I1195" t="str">
            <v>C</v>
          </cell>
        </row>
        <row r="1196">
          <cell r="A1196" t="str">
            <v>300115</v>
          </cell>
          <cell r="B1196" t="str">
            <v>Extracción de cuerpo extraño conjuntival.- (bilateral) - (Incluido en consulta)</v>
          </cell>
          <cell r="C1196">
            <v>0</v>
          </cell>
          <cell r="D1196">
            <v>0</v>
          </cell>
          <cell r="E1196">
            <v>0</v>
          </cell>
          <cell r="F1196">
            <v>0</v>
          </cell>
          <cell r="G1196">
            <v>0</v>
          </cell>
          <cell r="I1196" t="str">
            <v>C</v>
          </cell>
        </row>
        <row r="1197">
          <cell r="A1197" t="str">
            <v>300116</v>
          </cell>
          <cell r="B1197" t="str">
            <v>Extracción de cuerpo extraño en córnea.- (unilateral).  (X)</v>
          </cell>
          <cell r="C1197">
            <v>4.5</v>
          </cell>
          <cell r="D1197">
            <v>0</v>
          </cell>
          <cell r="E1197">
            <v>0</v>
          </cell>
          <cell r="F1197">
            <v>3</v>
          </cell>
          <cell r="G1197">
            <v>0</v>
          </cell>
          <cell r="I1197" t="str">
            <v>C</v>
          </cell>
        </row>
        <row r="1198">
          <cell r="A1198" t="str">
            <v>300117</v>
          </cell>
          <cell r="B1198" t="str">
            <v>Depilación eléctrica del párpado (de todos los elementos afectados).- (unilateral)</v>
          </cell>
          <cell r="C1198">
            <v>4.5</v>
          </cell>
          <cell r="D1198">
            <v>0</v>
          </cell>
          <cell r="E1198">
            <v>0</v>
          </cell>
          <cell r="F1198">
            <v>10</v>
          </cell>
          <cell r="G1198">
            <v>0</v>
          </cell>
          <cell r="I1198" t="str">
            <v>C</v>
          </cell>
        </row>
        <row r="1199">
          <cell r="A1199" t="str">
            <v>300118</v>
          </cell>
          <cell r="B1199" t="str">
            <v>Dilatación de conducto lacrimonasal con intubación.- (unilateral)  (X)</v>
          </cell>
          <cell r="C1199">
            <v>27</v>
          </cell>
          <cell r="D1199">
            <v>0</v>
          </cell>
          <cell r="E1199">
            <v>0</v>
          </cell>
          <cell r="F1199">
            <v>5</v>
          </cell>
          <cell r="G1199">
            <v>0</v>
          </cell>
          <cell r="I1199" t="str">
            <v>C</v>
          </cell>
        </row>
        <row r="1200">
          <cell r="A1200" t="str">
            <v>300119</v>
          </cell>
          <cell r="B1200" t="str">
            <v>Oftalmoscopía indirecta binocular con equema de fondo de ojo.- (bilateral)</v>
          </cell>
          <cell r="C1200">
            <v>7.5</v>
          </cell>
          <cell r="D1200">
            <v>0</v>
          </cell>
          <cell r="E1200">
            <v>0</v>
          </cell>
          <cell r="F1200">
            <v>5</v>
          </cell>
          <cell r="G1200">
            <v>0</v>
          </cell>
          <cell r="I1200" t="str">
            <v>C</v>
          </cell>
        </row>
        <row r="1201">
          <cell r="A1201" t="str">
            <v>300120</v>
          </cell>
          <cell r="B1201" t="str">
            <v>Estudio de fijación en el estrabismo (con visuscopio).- (bilateral)</v>
          </cell>
          <cell r="C1201">
            <v>12</v>
          </cell>
          <cell r="D1201">
            <v>0</v>
          </cell>
          <cell r="E1201">
            <v>0</v>
          </cell>
          <cell r="F1201">
            <v>5</v>
          </cell>
          <cell r="G1201">
            <v>0</v>
          </cell>
          <cell r="I1201" t="str">
            <v>C</v>
          </cell>
        </row>
        <row r="1202">
          <cell r="A1202" t="str">
            <v>300121</v>
          </cell>
          <cell r="B1202" t="str">
            <v>Cateterización de conducto lacrimonasal.- (bilateral) - (Incluido en consulta)</v>
          </cell>
          <cell r="C1202">
            <v>0</v>
          </cell>
          <cell r="D1202">
            <v>0</v>
          </cell>
          <cell r="E1202">
            <v>0</v>
          </cell>
          <cell r="F1202">
            <v>0</v>
          </cell>
          <cell r="G1202">
            <v>0</v>
          </cell>
          <cell r="I1202" t="str">
            <v>C</v>
          </cell>
        </row>
        <row r="1203">
          <cell r="A1203" t="str">
            <v>300122</v>
          </cell>
          <cell r="B1203" t="str">
            <v>Exoftalmología (incluye prescripción de cristales, su control posterior, tonometría y fondo de ojo).- (bilateral)  (X)</v>
          </cell>
          <cell r="C1203">
            <v>18</v>
          </cell>
          <cell r="D1203">
            <v>0</v>
          </cell>
          <cell r="E1203">
            <v>0</v>
          </cell>
          <cell r="F1203">
            <v>6</v>
          </cell>
          <cell r="G1203">
            <v>0</v>
          </cell>
          <cell r="H1203" t="str">
            <v>Este código incluye la</v>
          </cell>
          <cell r="I1203" t="str">
            <v>C</v>
          </cell>
        </row>
        <row r="1204">
          <cell r="A1204" t="str">
            <v>310101</v>
          </cell>
          <cell r="B1204" t="str">
            <v>Examen funcional laberíntico.</v>
          </cell>
          <cell r="C1204">
            <v>4.5</v>
          </cell>
          <cell r="D1204">
            <v>0</v>
          </cell>
          <cell r="E1204">
            <v>0</v>
          </cell>
          <cell r="F1204">
            <v>10</v>
          </cell>
          <cell r="G1204">
            <v>0</v>
          </cell>
          <cell r="I1204" t="str">
            <v>C</v>
          </cell>
        </row>
        <row r="1205">
          <cell r="A1205" t="str">
            <v>310102</v>
          </cell>
          <cell r="B1205" t="str">
            <v>Audiometría.  (X)</v>
          </cell>
          <cell r="C1205">
            <v>4.5</v>
          </cell>
          <cell r="D1205">
            <v>0</v>
          </cell>
          <cell r="E1205">
            <v>0</v>
          </cell>
          <cell r="F1205">
            <v>5</v>
          </cell>
          <cell r="G1205">
            <v>0</v>
          </cell>
          <cell r="I1205" t="str">
            <v>C</v>
          </cell>
        </row>
        <row r="1206">
          <cell r="A1206" t="str">
            <v>310103</v>
          </cell>
          <cell r="B1206" t="str">
            <v>Logoaudiometría.</v>
          </cell>
          <cell r="C1206">
            <v>6</v>
          </cell>
          <cell r="D1206">
            <v>0</v>
          </cell>
          <cell r="E1206">
            <v>0</v>
          </cell>
          <cell r="F1206">
            <v>5</v>
          </cell>
          <cell r="G1206">
            <v>0</v>
          </cell>
          <cell r="I1206" t="str">
            <v>C</v>
          </cell>
        </row>
        <row r="1207">
          <cell r="A1207" t="str">
            <v>310104</v>
          </cell>
          <cell r="B1207" t="str">
            <v>Pruebas supraliminares, cada una.</v>
          </cell>
          <cell r="C1207">
            <v>4.5</v>
          </cell>
          <cell r="D1207">
            <v>0</v>
          </cell>
          <cell r="E1207">
            <v>0</v>
          </cell>
          <cell r="F1207">
            <v>5</v>
          </cell>
          <cell r="G1207">
            <v>0</v>
          </cell>
          <cell r="I1207" t="str">
            <v>C</v>
          </cell>
        </row>
        <row r="1208">
          <cell r="A1208" t="str">
            <v>310105</v>
          </cell>
          <cell r="B1208" t="str">
            <v>Selección de otoamplífonos.</v>
          </cell>
          <cell r="C1208">
            <v>4.5</v>
          </cell>
          <cell r="D1208">
            <v>0</v>
          </cell>
          <cell r="E1208">
            <v>0</v>
          </cell>
          <cell r="F1208">
            <v>10</v>
          </cell>
          <cell r="G1208">
            <v>0</v>
          </cell>
          <cell r="I1208" t="str">
            <v>C</v>
          </cell>
        </row>
        <row r="1209">
          <cell r="A1209" t="str">
            <v>310107</v>
          </cell>
          <cell r="B1209" t="str">
            <v>Técnica de Proetz, hasta diez sesiones.</v>
          </cell>
          <cell r="C1209">
            <v>7.5</v>
          </cell>
          <cell r="D1209">
            <v>0</v>
          </cell>
          <cell r="E1209">
            <v>0</v>
          </cell>
          <cell r="F1209">
            <v>20</v>
          </cell>
          <cell r="G1209">
            <v>0</v>
          </cell>
          <cell r="H1209" t="str">
            <v>La técnica de Proetz n</v>
          </cell>
          <cell r="I1209" t="str">
            <v>C</v>
          </cell>
        </row>
        <row r="1210">
          <cell r="A1210" t="str">
            <v>310108</v>
          </cell>
          <cell r="B1210" t="str">
            <v>Insufalción de las trompas de Eustaquio, (maximo cinco sesiones) por cada una.- (Incluido en consulta)</v>
          </cell>
          <cell r="C1210">
            <v>0</v>
          </cell>
          <cell r="D1210">
            <v>0</v>
          </cell>
          <cell r="E1210">
            <v>0</v>
          </cell>
          <cell r="F1210">
            <v>0</v>
          </cell>
          <cell r="G1210">
            <v>0</v>
          </cell>
          <cell r="I1210" t="str">
            <v>C</v>
          </cell>
        </row>
        <row r="1211">
          <cell r="A1211" t="str">
            <v>310109</v>
          </cell>
          <cell r="B1211" t="str">
            <v>Impedanciometría.</v>
          </cell>
          <cell r="C1211">
            <v>10.5</v>
          </cell>
          <cell r="D1211">
            <v>0</v>
          </cell>
          <cell r="E1211">
            <v>0</v>
          </cell>
          <cell r="F1211">
            <v>10</v>
          </cell>
          <cell r="G1211">
            <v>0</v>
          </cell>
          <cell r="H1211" t="str">
            <v>Este código no puede</v>
          </cell>
          <cell r="I1211" t="str">
            <v>C</v>
          </cell>
        </row>
        <row r="1212">
          <cell r="A1212" t="str">
            <v>310110</v>
          </cell>
          <cell r="B1212" t="str">
            <v>Examen funcional de nariz (rinomanometría).</v>
          </cell>
          <cell r="C1212">
            <v>15</v>
          </cell>
          <cell r="D1212">
            <v>0</v>
          </cell>
          <cell r="E1212">
            <v>0</v>
          </cell>
          <cell r="F1212">
            <v>60</v>
          </cell>
          <cell r="G1212">
            <v>0</v>
          </cell>
          <cell r="I1212" t="str">
            <v>C</v>
          </cell>
        </row>
        <row r="1213">
          <cell r="A1213" t="str">
            <v>310111</v>
          </cell>
          <cell r="B1213" t="str">
            <v>Extracción de cuerpo extraño en oído. Extracción de tapón de cerumen. (Uni o bilateral).  (X)</v>
          </cell>
          <cell r="C1213">
            <v>4.5</v>
          </cell>
          <cell r="D1213">
            <v>0</v>
          </cell>
          <cell r="E1213">
            <v>0</v>
          </cell>
          <cell r="F1213">
            <v>5</v>
          </cell>
          <cell r="G1213">
            <v>0</v>
          </cell>
          <cell r="I1213" t="str">
            <v>C</v>
          </cell>
        </row>
        <row r="1214">
          <cell r="A1214" t="str">
            <v>310112</v>
          </cell>
          <cell r="B1214" t="str">
            <v>Taponamiento nasal anterior.</v>
          </cell>
          <cell r="C1214">
            <v>3</v>
          </cell>
          <cell r="D1214">
            <v>0</v>
          </cell>
          <cell r="E1214">
            <v>0</v>
          </cell>
          <cell r="F1214">
            <v>5</v>
          </cell>
          <cell r="G1214">
            <v>0</v>
          </cell>
          <cell r="I1214" t="str">
            <v>C</v>
          </cell>
        </row>
        <row r="1215">
          <cell r="A1215" t="str">
            <v>310113</v>
          </cell>
          <cell r="B1215" t="str">
            <v>Taponamiento nasal anteroposterior.</v>
          </cell>
          <cell r="C1215">
            <v>4.5</v>
          </cell>
          <cell r="D1215">
            <v>0</v>
          </cell>
          <cell r="E1215">
            <v>0</v>
          </cell>
          <cell r="F1215">
            <v>5</v>
          </cell>
          <cell r="G1215">
            <v>0</v>
          </cell>
          <cell r="I1215" t="str">
            <v>C</v>
          </cell>
        </row>
        <row r="1216">
          <cell r="A1216" t="str">
            <v>310114</v>
          </cell>
          <cell r="B1216" t="str">
            <v>Extracción de cuerpo extraño en nariz.- (Incluido en consulta)</v>
          </cell>
          <cell r="C1216">
            <v>0</v>
          </cell>
          <cell r="D1216">
            <v>0</v>
          </cell>
          <cell r="E1216">
            <v>0</v>
          </cell>
          <cell r="F1216">
            <v>0</v>
          </cell>
          <cell r="G1216">
            <v>0</v>
          </cell>
          <cell r="I1216" t="str">
            <v>C</v>
          </cell>
        </row>
        <row r="1217">
          <cell r="A1217" t="str">
            <v>310115</v>
          </cell>
          <cell r="B1217" t="str">
            <v>Cauterización de nariz.  (X)</v>
          </cell>
          <cell r="C1217">
            <v>4.5</v>
          </cell>
          <cell r="D1217">
            <v>0</v>
          </cell>
          <cell r="E1217">
            <v>0</v>
          </cell>
          <cell r="F1217">
            <v>5</v>
          </cell>
          <cell r="G1217">
            <v>0</v>
          </cell>
          <cell r="I1217" t="str">
            <v>C</v>
          </cell>
        </row>
        <row r="1218">
          <cell r="A1218" t="str">
            <v>310116</v>
          </cell>
          <cell r="B1218" t="str">
            <v>Lavaje de seno paranasal uni o bilateral.- (Incluido en consulta)</v>
          </cell>
          <cell r="C1218">
            <v>0</v>
          </cell>
          <cell r="D1218">
            <v>0</v>
          </cell>
          <cell r="E1218">
            <v>0</v>
          </cell>
          <cell r="F1218">
            <v>0</v>
          </cell>
          <cell r="G1218">
            <v>0</v>
          </cell>
          <cell r="I1218" t="str">
            <v>C</v>
          </cell>
        </row>
        <row r="1219">
          <cell r="A1219" t="str">
            <v>310117</v>
          </cell>
          <cell r="B1219" t="str">
            <v>Laringoscopía indirecta diagnóstica.- (Incluido en consulta)</v>
          </cell>
          <cell r="C1219">
            <v>0</v>
          </cell>
          <cell r="D1219">
            <v>0</v>
          </cell>
          <cell r="E1219">
            <v>0</v>
          </cell>
          <cell r="F1219">
            <v>0</v>
          </cell>
          <cell r="G1219">
            <v>0</v>
          </cell>
          <cell r="I1219" t="str">
            <v>C</v>
          </cell>
        </row>
        <row r="1220">
          <cell r="A1220" t="str">
            <v>310118</v>
          </cell>
          <cell r="B1220" t="str">
            <v>Laringoscopía directa.  (X)</v>
          </cell>
          <cell r="C1220">
            <v>15</v>
          </cell>
          <cell r="D1220">
            <v>0</v>
          </cell>
          <cell r="E1220">
            <v>0</v>
          </cell>
          <cell r="F1220">
            <v>30</v>
          </cell>
          <cell r="G1220">
            <v>0</v>
          </cell>
          <cell r="H1220" t="str">
            <v>Los estudios endoscóp</v>
          </cell>
          <cell r="I1220" t="str">
            <v>C</v>
          </cell>
        </row>
        <row r="1221">
          <cell r="A1221" t="str">
            <v>310119</v>
          </cell>
          <cell r="B1221" t="str">
            <v>Expresión de adenoides o  lavaje rinoadenoideo.- (Incluido en consulta)</v>
          </cell>
          <cell r="C1221">
            <v>0</v>
          </cell>
          <cell r="D1221">
            <v>0</v>
          </cell>
          <cell r="E1221">
            <v>0</v>
          </cell>
          <cell r="F1221">
            <v>0</v>
          </cell>
          <cell r="G1221">
            <v>0</v>
          </cell>
          <cell r="I1221" t="str">
            <v>C</v>
          </cell>
        </row>
        <row r="1222">
          <cell r="A1222" t="str">
            <v>310120</v>
          </cell>
          <cell r="B1222" t="str">
            <v>Extracción de cálculo salival, sin incisión cateterización, dilatación de conducto salival.</v>
          </cell>
          <cell r="C1222">
            <v>4.5</v>
          </cell>
          <cell r="D1222">
            <v>0</v>
          </cell>
          <cell r="E1222">
            <v>0</v>
          </cell>
          <cell r="F1222">
            <v>5</v>
          </cell>
          <cell r="G1222">
            <v>0</v>
          </cell>
          <cell r="I1222" t="str">
            <v>C</v>
          </cell>
        </row>
        <row r="1223">
          <cell r="A1223" t="str">
            <v>310121</v>
          </cell>
          <cell r="B1223" t="str">
            <v>Inyección de sustancia radiopaca para broncografía.</v>
          </cell>
          <cell r="C1223">
            <v>3</v>
          </cell>
          <cell r="D1223">
            <v>0</v>
          </cell>
          <cell r="E1223">
            <v>0</v>
          </cell>
          <cell r="F1223">
            <v>0</v>
          </cell>
          <cell r="G1223">
            <v>0</v>
          </cell>
          <cell r="I1223" t="str">
            <v>C</v>
          </cell>
        </row>
        <row r="1224">
          <cell r="A1224" t="str">
            <v>310122</v>
          </cell>
          <cell r="B1224" t="str">
            <v>Otomicroscopía.</v>
          </cell>
          <cell r="C1224">
            <v>4.5</v>
          </cell>
          <cell r="D1224">
            <v>0</v>
          </cell>
          <cell r="E1224">
            <v>0</v>
          </cell>
          <cell r="F1224">
            <v>10</v>
          </cell>
          <cell r="G1224">
            <v>0</v>
          </cell>
          <cell r="I1224" t="str">
            <v>C</v>
          </cell>
        </row>
        <row r="1225">
          <cell r="A1225" t="str">
            <v>320104</v>
          </cell>
          <cell r="B1225" t="str">
            <v>Atención del recíen nacido normal o patológico en sala de partos.  (X)</v>
          </cell>
          <cell r="C1225">
            <v>87.75</v>
          </cell>
          <cell r="D1225">
            <v>0</v>
          </cell>
          <cell r="E1225">
            <v>0</v>
          </cell>
          <cell r="F1225">
            <v>0</v>
          </cell>
          <cell r="G1225">
            <v>0</v>
          </cell>
          <cell r="H1225" t="str">
            <v>La facturación de este</v>
          </cell>
          <cell r="I1225" t="str">
            <v>F</v>
          </cell>
        </row>
        <row r="1226">
          <cell r="A1226" t="str">
            <v>330101</v>
          </cell>
          <cell r="B1226" t="str">
            <v>Psicoterapias individuales, niños o adultos, por sesión mínima de 40 minutos practicadas por especialistas (con o sin psicodiagnostico) debidamente autorizadas. Narcoterapia.</v>
          </cell>
          <cell r="C1226">
            <v>19.5</v>
          </cell>
          <cell r="D1226">
            <v>0</v>
          </cell>
          <cell r="E1226">
            <v>0</v>
          </cell>
          <cell r="F1226">
            <v>0</v>
          </cell>
          <cell r="G1226">
            <v>0</v>
          </cell>
          <cell r="H1226" t="str">
            <v>(X: Se recomienda hasta 24 sesiones por año en no más de 6 meses de tratamiento).</v>
          </cell>
          <cell r="I1226" t="str">
            <v>C</v>
          </cell>
        </row>
        <row r="1227">
          <cell r="A1227" t="str">
            <v>330102</v>
          </cell>
          <cell r="B1227" t="str">
            <v>Psicoterapias grupales o colectivas, niños o adultos por sesión mínima de 60 minutos practicada por especialistas debidamente autorizados, por paciente.</v>
          </cell>
          <cell r="C1227">
            <v>3.75</v>
          </cell>
          <cell r="D1227">
            <v>0</v>
          </cell>
          <cell r="E1227">
            <v>0</v>
          </cell>
          <cell r="F1227">
            <v>0</v>
          </cell>
          <cell r="G1227">
            <v>0</v>
          </cell>
          <cell r="I1227" t="str">
            <v>C</v>
          </cell>
        </row>
        <row r="1228">
          <cell r="A1228" t="str">
            <v>330103</v>
          </cell>
          <cell r="B1228" t="str">
            <v>Psicoterapia de pareja o familia, por sesión mínima de 50 minutos.</v>
          </cell>
          <cell r="C1228">
            <v>19.5</v>
          </cell>
          <cell r="D1228">
            <v>0</v>
          </cell>
          <cell r="E1228">
            <v>0</v>
          </cell>
          <cell r="F1228">
            <v>0</v>
          </cell>
          <cell r="G1228">
            <v>0</v>
          </cell>
          <cell r="I1228" t="str">
            <v>C</v>
          </cell>
        </row>
        <row r="1229">
          <cell r="A1229" t="str">
            <v>330107</v>
          </cell>
          <cell r="B1229" t="str">
            <v>Goteo con psicofármacos en los enfermos no internados.</v>
          </cell>
          <cell r="C1229">
            <v>9.75</v>
          </cell>
          <cell r="D1229">
            <v>0</v>
          </cell>
          <cell r="E1229">
            <v>0</v>
          </cell>
          <cell r="F1229">
            <v>15</v>
          </cell>
          <cell r="G1229">
            <v>0</v>
          </cell>
          <cell r="H1229" t="str">
            <v>Dado que el nomenclad</v>
          </cell>
          <cell r="I1229" t="str">
            <v>C</v>
          </cell>
        </row>
        <row r="1230">
          <cell r="A1230" t="str">
            <v>330109</v>
          </cell>
          <cell r="B1230" t="str">
            <v>Sueño prolongado. Por día. Incluye las visitas durante ese período.</v>
          </cell>
          <cell r="C1230">
            <v>6</v>
          </cell>
          <cell r="D1230">
            <v>0</v>
          </cell>
          <cell r="E1230">
            <v>0</v>
          </cell>
          <cell r="F1230">
            <v>0</v>
          </cell>
          <cell r="G1230">
            <v>0</v>
          </cell>
          <cell r="H1230" t="str">
            <v>Dado que el nomenclad</v>
          </cell>
          <cell r="I1230" t="str">
            <v>C</v>
          </cell>
        </row>
        <row r="1231">
          <cell r="A1231" t="str">
            <v>330110</v>
          </cell>
          <cell r="B1231" t="str">
            <v>Reflejos condicionados (hasta 15 sesiones). Por sesión.</v>
          </cell>
          <cell r="C1231">
            <v>6</v>
          </cell>
          <cell r="D1231">
            <v>0</v>
          </cell>
          <cell r="E1231">
            <v>0</v>
          </cell>
          <cell r="F1231">
            <v>0</v>
          </cell>
          <cell r="G1231">
            <v>0</v>
          </cell>
          <cell r="I1231" t="str">
            <v>C</v>
          </cell>
        </row>
        <row r="1232">
          <cell r="A1232" t="str">
            <v>330111</v>
          </cell>
          <cell r="B1232" t="str">
            <v>Prueba psicométricas (batería de un mínimo de cuatro tests).</v>
          </cell>
          <cell r="C1232">
            <v>29.25</v>
          </cell>
          <cell r="D1232">
            <v>0</v>
          </cell>
          <cell r="E1232">
            <v>0</v>
          </cell>
          <cell r="F1232">
            <v>0</v>
          </cell>
          <cell r="G1232">
            <v>0</v>
          </cell>
          <cell r="H1232" t="str">
            <v>(X:  Se recomienda sólo en niños, una por año).</v>
          </cell>
          <cell r="I1232" t="str">
            <v>C</v>
          </cell>
        </row>
        <row r="1233">
          <cell r="A1233" t="str">
            <v>330112</v>
          </cell>
          <cell r="B1233" t="str">
            <v>Pruebas proyectivas. Perfil de personalidad (batería de un mínimo de 4 tests).</v>
          </cell>
          <cell r="C1233">
            <v>58.5</v>
          </cell>
          <cell r="D1233">
            <v>0</v>
          </cell>
          <cell r="E1233">
            <v>0</v>
          </cell>
          <cell r="F1233">
            <v>0</v>
          </cell>
          <cell r="G1233">
            <v>0</v>
          </cell>
          <cell r="H1233" t="str">
            <v>Las pruebas proyectiva</v>
          </cell>
          <cell r="I1233" t="str">
            <v>C</v>
          </cell>
        </row>
        <row r="1234">
          <cell r="A1234" t="str">
            <v>340101</v>
          </cell>
          <cell r="B1234" t="str">
            <v>Radioscopía simple (como único estudio).A</v>
          </cell>
          <cell r="C1234">
            <v>5.25</v>
          </cell>
          <cell r="D1234">
            <v>0</v>
          </cell>
          <cell r="E1234">
            <v>0</v>
          </cell>
          <cell r="F1234">
            <v>20</v>
          </cell>
          <cell r="G1234">
            <v>0</v>
          </cell>
          <cell r="I1234" t="str">
            <v>D</v>
          </cell>
        </row>
        <row r="1235">
          <cell r="A1235" t="str">
            <v>340102</v>
          </cell>
          <cell r="B1235" t="str">
            <v>Radioscopía con intensificador de imágenes(agregar al código correspondiente).D</v>
          </cell>
          <cell r="C1235">
            <v>5.25</v>
          </cell>
          <cell r="D1235">
            <v>0</v>
          </cell>
          <cell r="E1235">
            <v>0</v>
          </cell>
          <cell r="F1235">
            <v>60</v>
          </cell>
          <cell r="G1235">
            <v>0</v>
          </cell>
          <cell r="I1235" t="str">
            <v>D</v>
          </cell>
        </row>
        <row r="1236">
          <cell r="A1236" t="str">
            <v>340103</v>
          </cell>
          <cell r="B1236" t="str">
            <v>Radioscopía con circuito cerrado de televisión (agregar al código correspondiente).D.  (X)</v>
          </cell>
          <cell r="C1236">
            <v>5.25</v>
          </cell>
          <cell r="D1236">
            <v>0</v>
          </cell>
          <cell r="E1236">
            <v>0</v>
          </cell>
          <cell r="F1236">
            <v>60</v>
          </cell>
          <cell r="G1236">
            <v>0</v>
          </cell>
          <cell r="I1236" t="str">
            <v>D</v>
          </cell>
        </row>
        <row r="1237">
          <cell r="A1237" t="str">
            <v>340201</v>
          </cell>
          <cell r="B1237" t="str">
            <v>Radiografía del cráneo, cara, senos paranasales o cavún, primera exposición.B</v>
          </cell>
          <cell r="C1237">
            <v>6.75</v>
          </cell>
          <cell r="D1237">
            <v>0</v>
          </cell>
          <cell r="E1237">
            <v>0</v>
          </cell>
          <cell r="F1237">
            <v>25</v>
          </cell>
          <cell r="G1237">
            <v>0</v>
          </cell>
          <cell r="I1237" t="str">
            <v>D</v>
          </cell>
        </row>
        <row r="1238">
          <cell r="A1238" t="str">
            <v>340202</v>
          </cell>
          <cell r="B1238" t="str">
            <v>Por exposición subsiguiente.B</v>
          </cell>
          <cell r="C1238">
            <v>2.25</v>
          </cell>
          <cell r="D1238">
            <v>0</v>
          </cell>
          <cell r="E1238">
            <v>0</v>
          </cell>
          <cell r="F1238">
            <v>20</v>
          </cell>
          <cell r="G1238">
            <v>0</v>
          </cell>
          <cell r="I1238" t="str">
            <v>D</v>
          </cell>
        </row>
        <row r="1239">
          <cell r="A1239" t="str">
            <v>340203</v>
          </cell>
          <cell r="B1239" t="str">
            <v>Hueso temporal o agujeros ópticos, comparativos, por incidencia y por par.B</v>
          </cell>
          <cell r="C1239">
            <v>9.75</v>
          </cell>
          <cell r="D1239">
            <v>0</v>
          </cell>
          <cell r="E1239">
            <v>0</v>
          </cell>
          <cell r="F1239">
            <v>30</v>
          </cell>
          <cell r="G1239">
            <v>0</v>
          </cell>
          <cell r="I1239" t="str">
            <v>D</v>
          </cell>
        </row>
        <row r="1240">
          <cell r="A1240" t="str">
            <v>340204</v>
          </cell>
          <cell r="B1240" t="str">
            <v>Articulación témporomandibular, tres posiciones, comparativas.B</v>
          </cell>
          <cell r="C1240">
            <v>9.75</v>
          </cell>
          <cell r="D1240">
            <v>0</v>
          </cell>
          <cell r="E1240">
            <v>0</v>
          </cell>
          <cell r="F1240">
            <v>30</v>
          </cell>
          <cell r="G1240">
            <v>0</v>
          </cell>
          <cell r="I1240" t="str">
            <v>D</v>
          </cell>
        </row>
        <row r="1241">
          <cell r="A1241" t="str">
            <v>340205</v>
          </cell>
          <cell r="B1241" t="str">
            <v>Ortopantomografía (radiografía panorámica de craneo o cara) primera exposición.I</v>
          </cell>
          <cell r="C1241">
            <v>9.75</v>
          </cell>
          <cell r="D1241">
            <v>0</v>
          </cell>
          <cell r="E1241">
            <v>0</v>
          </cell>
          <cell r="F1241">
            <v>60</v>
          </cell>
          <cell r="G1241">
            <v>0</v>
          </cell>
          <cell r="I1241" t="str">
            <v>D</v>
          </cell>
        </row>
        <row r="1242">
          <cell r="A1242" t="str">
            <v>340206</v>
          </cell>
          <cell r="B1242" t="str">
            <v>Por exposición subsiguiente.I</v>
          </cell>
          <cell r="C1242">
            <v>5.25</v>
          </cell>
          <cell r="D1242">
            <v>0</v>
          </cell>
          <cell r="E1242">
            <v>0</v>
          </cell>
          <cell r="F1242">
            <v>60</v>
          </cell>
          <cell r="G1242">
            <v>0</v>
          </cell>
          <cell r="I1242" t="str">
            <v>D</v>
          </cell>
        </row>
        <row r="1243">
          <cell r="A1243" t="str">
            <v>340207</v>
          </cell>
          <cell r="B1243" t="str">
            <v>Telerradiografía de cráneo y/o perfil facial con cefalostato: primera exposición.G</v>
          </cell>
          <cell r="C1243">
            <v>5.25</v>
          </cell>
          <cell r="D1243">
            <v>0</v>
          </cell>
          <cell r="E1243">
            <v>0</v>
          </cell>
          <cell r="F1243">
            <v>60</v>
          </cell>
          <cell r="G1243">
            <v>0</v>
          </cell>
          <cell r="I1243" t="str">
            <v>D</v>
          </cell>
        </row>
        <row r="1244">
          <cell r="A1244" t="str">
            <v>340208</v>
          </cell>
          <cell r="B1244" t="str">
            <v>Por exposición subsiguiente.G</v>
          </cell>
          <cell r="C1244">
            <v>2.25</v>
          </cell>
          <cell r="D1244">
            <v>0</v>
          </cell>
          <cell r="E1244">
            <v>0</v>
          </cell>
          <cell r="F1244">
            <v>50</v>
          </cell>
          <cell r="G1244">
            <v>0</v>
          </cell>
          <cell r="I1244" t="str">
            <v>D</v>
          </cell>
        </row>
        <row r="1245">
          <cell r="A1245" t="str">
            <v>340209</v>
          </cell>
          <cell r="B1245" t="str">
            <v>Radiografía de raquis (columna) primera exposición.B</v>
          </cell>
          <cell r="C1245">
            <v>6.75</v>
          </cell>
          <cell r="D1245">
            <v>0</v>
          </cell>
          <cell r="E1245">
            <v>0</v>
          </cell>
          <cell r="F1245">
            <v>30</v>
          </cell>
          <cell r="G1245">
            <v>0</v>
          </cell>
          <cell r="H1245" t="str">
            <v>En el caso de facturaci</v>
          </cell>
          <cell r="I1245" t="str">
            <v>D</v>
          </cell>
        </row>
        <row r="1246">
          <cell r="A1246" t="str">
            <v>340210</v>
          </cell>
          <cell r="B1246" t="str">
            <v>Por exposición subsiguiente.B</v>
          </cell>
          <cell r="C1246">
            <v>2.25</v>
          </cell>
          <cell r="D1246">
            <v>0</v>
          </cell>
          <cell r="E1246">
            <v>0</v>
          </cell>
          <cell r="F1246">
            <v>25</v>
          </cell>
          <cell r="G1246">
            <v>0</v>
          </cell>
          <cell r="I1246" t="str">
            <v>D</v>
          </cell>
        </row>
        <row r="1247">
          <cell r="A1247" t="str">
            <v>340211</v>
          </cell>
          <cell r="B1247" t="str">
            <v>Radiografía de hombro, húmero, pelvis, cadera y fémur primera exposición.A  (X)</v>
          </cell>
          <cell r="C1247">
            <v>6.75</v>
          </cell>
          <cell r="D1247">
            <v>0</v>
          </cell>
          <cell r="E1247">
            <v>0</v>
          </cell>
          <cell r="F1247">
            <v>30</v>
          </cell>
          <cell r="G1247">
            <v>0</v>
          </cell>
          <cell r="I1247" t="str">
            <v>D</v>
          </cell>
        </row>
        <row r="1248">
          <cell r="A1248" t="str">
            <v>340212</v>
          </cell>
          <cell r="B1248" t="str">
            <v>Por exposición subsiguiente.A</v>
          </cell>
          <cell r="C1248">
            <v>2.25</v>
          </cell>
          <cell r="D1248">
            <v>0</v>
          </cell>
          <cell r="E1248">
            <v>0</v>
          </cell>
          <cell r="F1248">
            <v>25</v>
          </cell>
          <cell r="G1248">
            <v>0</v>
          </cell>
          <cell r="I1248" t="str">
            <v>D</v>
          </cell>
        </row>
        <row r="1249">
          <cell r="A1249" t="str">
            <v>340213</v>
          </cell>
          <cell r="B1249" t="str">
            <v>Radiografía de codo, antebrazo, muñeca, mano, dedos, rodilla, pierna, tobillo y pie: 2 por placa.A  (X)</v>
          </cell>
          <cell r="C1249">
            <v>6.75</v>
          </cell>
          <cell r="D1249">
            <v>0</v>
          </cell>
          <cell r="E1249">
            <v>0</v>
          </cell>
          <cell r="F1249">
            <v>30</v>
          </cell>
          <cell r="G1249">
            <v>0</v>
          </cell>
          <cell r="I1249" t="str">
            <v>D</v>
          </cell>
        </row>
        <row r="1250">
          <cell r="A1250" t="str">
            <v>340214</v>
          </cell>
          <cell r="B1250" t="str">
            <v>Medición comparativa de miembros inferiores (ortorradiografía) por estudio.B</v>
          </cell>
          <cell r="C1250">
            <v>7.5</v>
          </cell>
          <cell r="D1250">
            <v>0</v>
          </cell>
          <cell r="E1250">
            <v>0</v>
          </cell>
          <cell r="F1250">
            <v>40</v>
          </cell>
          <cell r="G1250">
            <v>0</v>
          </cell>
          <cell r="I1250" t="str">
            <v>D</v>
          </cell>
        </row>
        <row r="1251">
          <cell r="A1251" t="str">
            <v>340215</v>
          </cell>
          <cell r="B1251" t="str">
            <v>Radiografía ampliada o macrorradiografía. A</v>
          </cell>
          <cell r="C1251">
            <v>5.25</v>
          </cell>
          <cell r="D1251">
            <v>0</v>
          </cell>
          <cell r="E1251">
            <v>0</v>
          </cell>
          <cell r="F1251">
            <v>30</v>
          </cell>
          <cell r="G1251">
            <v>0</v>
          </cell>
          <cell r="I1251" t="str">
            <v>D</v>
          </cell>
        </row>
        <row r="1252">
          <cell r="A1252" t="str">
            <v>340216</v>
          </cell>
          <cell r="B1252" t="str">
            <v>Artrografía (sin honorario de especialista) primera exposición.A (+ 12.08.01).</v>
          </cell>
          <cell r="C1252">
            <v>5.25</v>
          </cell>
          <cell r="D1252">
            <v>0</v>
          </cell>
          <cell r="E1252">
            <v>0</v>
          </cell>
          <cell r="F1252">
            <v>25</v>
          </cell>
          <cell r="G1252">
            <v>0</v>
          </cell>
          <cell r="I1252" t="str">
            <v>D</v>
          </cell>
        </row>
        <row r="1253">
          <cell r="A1253" t="str">
            <v>340217</v>
          </cell>
          <cell r="B1253" t="str">
            <v>Por exposición subsuiguiente.A</v>
          </cell>
          <cell r="C1253">
            <v>2.25</v>
          </cell>
          <cell r="D1253">
            <v>0</v>
          </cell>
          <cell r="E1253">
            <v>0</v>
          </cell>
          <cell r="F1253">
            <v>20</v>
          </cell>
          <cell r="G1253">
            <v>0</v>
          </cell>
          <cell r="H1253" t="str">
            <v>En los estudios artográ</v>
          </cell>
          <cell r="I1253" t="str">
            <v>D</v>
          </cell>
        </row>
        <row r="1254">
          <cell r="A1254" t="str">
            <v>340218</v>
          </cell>
          <cell r="B1254" t="str">
            <v>Una placa (apical).A</v>
          </cell>
          <cell r="C1254">
            <v>2.25</v>
          </cell>
          <cell r="D1254">
            <v>0</v>
          </cell>
          <cell r="E1254">
            <v>0</v>
          </cell>
          <cell r="F1254">
            <v>6</v>
          </cell>
          <cell r="G1254">
            <v>0</v>
          </cell>
          <cell r="I1254" t="str">
            <v>D</v>
          </cell>
        </row>
        <row r="1255">
          <cell r="A1255" t="str">
            <v>340219</v>
          </cell>
          <cell r="B1255" t="str">
            <v>Una placa(ocusal).A</v>
          </cell>
          <cell r="C1255">
            <v>5.25</v>
          </cell>
          <cell r="D1255">
            <v>0</v>
          </cell>
          <cell r="E1255">
            <v>0</v>
          </cell>
          <cell r="F1255">
            <v>15</v>
          </cell>
          <cell r="G1255">
            <v>0</v>
          </cell>
          <cell r="I1255" t="str">
            <v>D</v>
          </cell>
        </row>
        <row r="1256">
          <cell r="A1256" t="str">
            <v>340220</v>
          </cell>
          <cell r="B1256" t="str">
            <v>Semiseriada hasta 7 (siete) placas.A</v>
          </cell>
          <cell r="C1256">
            <v>7.5</v>
          </cell>
          <cell r="D1256">
            <v>0</v>
          </cell>
          <cell r="E1256">
            <v>0</v>
          </cell>
          <cell r="F1256">
            <v>25</v>
          </cell>
          <cell r="G1256">
            <v>0</v>
          </cell>
          <cell r="I1256" t="str">
            <v>D</v>
          </cell>
        </row>
        <row r="1257">
          <cell r="A1257" t="str">
            <v>340221</v>
          </cell>
          <cell r="B1257" t="str">
            <v>Seriada de 7(siete) a 14 (catorce) placas.A</v>
          </cell>
          <cell r="C1257">
            <v>12</v>
          </cell>
          <cell r="D1257">
            <v>0</v>
          </cell>
          <cell r="E1257">
            <v>0</v>
          </cell>
          <cell r="F1257">
            <v>45</v>
          </cell>
          <cell r="G1257">
            <v>0</v>
          </cell>
          <cell r="I1257" t="str">
            <v>D</v>
          </cell>
        </row>
        <row r="1258">
          <cell r="A1258" t="str">
            <v>340301</v>
          </cell>
          <cell r="B1258" t="str">
            <v>Radiografía o telerradiografía de torax: con o sin trazado de diámetros cardíacos, con o sin relleno esofágico de primera exposición.A  (X)</v>
          </cell>
          <cell r="C1258">
            <v>6.75</v>
          </cell>
          <cell r="D1258">
            <v>0</v>
          </cell>
          <cell r="E1258">
            <v>0</v>
          </cell>
          <cell r="F1258">
            <v>25</v>
          </cell>
          <cell r="G1258">
            <v>0</v>
          </cell>
          <cell r="I1258" t="str">
            <v>D</v>
          </cell>
        </row>
        <row r="1259">
          <cell r="A1259" t="str">
            <v>340302</v>
          </cell>
          <cell r="B1259" t="str">
            <v>Por exposición subsiguiente.A</v>
          </cell>
          <cell r="C1259">
            <v>2.25</v>
          </cell>
          <cell r="D1259">
            <v>0</v>
          </cell>
          <cell r="E1259">
            <v>0</v>
          </cell>
          <cell r="F1259">
            <v>21</v>
          </cell>
          <cell r="G1259">
            <v>0</v>
          </cell>
          <cell r="I1259" t="str">
            <v>D</v>
          </cell>
        </row>
        <row r="1260">
          <cell r="A1260" t="str">
            <v>340303</v>
          </cell>
          <cell r="B1260" t="str">
            <v>Broncografía (sin endoscopía, sin anestesia general) cada pulmón, mínimo 4 exposiciones por estudio.B</v>
          </cell>
          <cell r="C1260">
            <v>12</v>
          </cell>
          <cell r="D1260">
            <v>0</v>
          </cell>
          <cell r="E1260">
            <v>0</v>
          </cell>
          <cell r="F1260">
            <v>65</v>
          </cell>
          <cell r="G1260">
            <v>0</v>
          </cell>
          <cell r="I1260" t="str">
            <v>D</v>
          </cell>
        </row>
        <row r="1261">
          <cell r="A1261" t="str">
            <v>340304</v>
          </cell>
          <cell r="B1261" t="str">
            <v>Neumomedistino: frente y perfíl (sin honorario de especialista).B</v>
          </cell>
          <cell r="C1261">
            <v>7.5</v>
          </cell>
          <cell r="D1261">
            <v>0</v>
          </cell>
          <cell r="E1261">
            <v>0</v>
          </cell>
          <cell r="F1261">
            <v>45</v>
          </cell>
          <cell r="G1261">
            <v>0</v>
          </cell>
          <cell r="I1261" t="str">
            <v>D</v>
          </cell>
        </row>
        <row r="1262">
          <cell r="A1262" t="str">
            <v>340401</v>
          </cell>
          <cell r="B1262" t="str">
            <v>Sialografía por glándula y por lado:por estudio con un mínimo de tres placas.B</v>
          </cell>
          <cell r="C1262">
            <v>7.5</v>
          </cell>
          <cell r="D1262">
            <v>0</v>
          </cell>
          <cell r="E1262">
            <v>0</v>
          </cell>
          <cell r="F1262">
            <v>50</v>
          </cell>
          <cell r="G1262">
            <v>0</v>
          </cell>
          <cell r="I1262" t="str">
            <v>D</v>
          </cell>
        </row>
        <row r="1263">
          <cell r="A1263" t="str">
            <v>340402</v>
          </cell>
          <cell r="B1263" t="str">
            <v>Esófago, estudio radiológico seriado (como mínimo 2 placas 4 expocsiciones) como único estudio.C @  (X)</v>
          </cell>
          <cell r="C1263">
            <v>7.5</v>
          </cell>
          <cell r="D1263">
            <v>0</v>
          </cell>
          <cell r="E1263">
            <v>0</v>
          </cell>
          <cell r="F1263">
            <v>50</v>
          </cell>
          <cell r="G1263">
            <v>0</v>
          </cell>
          <cell r="I1263" t="str">
            <v>D</v>
          </cell>
        </row>
        <row r="1264">
          <cell r="A1264" t="str">
            <v>340403</v>
          </cell>
          <cell r="B1264" t="str">
            <v>Estómago y duodeno, estudio seriado (mínimo 10 exposiciones) por estudio.C @  (X)</v>
          </cell>
          <cell r="C1264">
            <v>15</v>
          </cell>
          <cell r="D1264">
            <v>0</v>
          </cell>
          <cell r="E1264">
            <v>0</v>
          </cell>
          <cell r="F1264">
            <v>100</v>
          </cell>
          <cell r="G1264">
            <v>0</v>
          </cell>
          <cell r="I1264" t="str">
            <v>D</v>
          </cell>
        </row>
        <row r="1265">
          <cell r="A1265" t="str">
            <v>340404</v>
          </cell>
          <cell r="B1265" t="str">
            <v>Estómago y duodeno con técnica de doble contraste (mínimo 12 exposiciones).C @</v>
          </cell>
          <cell r="C1265">
            <v>24.75</v>
          </cell>
          <cell r="D1265">
            <v>0</v>
          </cell>
          <cell r="E1265">
            <v>0</v>
          </cell>
          <cell r="F1265">
            <v>120</v>
          </cell>
          <cell r="G1265">
            <v>0</v>
          </cell>
          <cell r="I1265" t="str">
            <v>D</v>
          </cell>
        </row>
        <row r="1266">
          <cell r="A1266" t="str">
            <v>340405</v>
          </cell>
          <cell r="B1266" t="str">
            <v>Estudio seriado esofagogastroduodenal (mínimo 12 exposiciones)  por estudio. C @  (X)</v>
          </cell>
          <cell r="C1266">
            <v>24.75</v>
          </cell>
          <cell r="D1266">
            <v>0</v>
          </cell>
          <cell r="E1266">
            <v>0</v>
          </cell>
          <cell r="F1266">
            <v>130</v>
          </cell>
          <cell r="G1266">
            <v>0</v>
          </cell>
          <cell r="H1266" t="str">
            <v>Cuando se requiera est</v>
          </cell>
          <cell r="I1266" t="str">
            <v>D</v>
          </cell>
        </row>
        <row r="1267">
          <cell r="A1267" t="str">
            <v>340406</v>
          </cell>
          <cell r="B1267" t="str">
            <v>Duodenografía hipotónica (mínimo 4 placas) por estudio (incluye sondaje duodenal).C @</v>
          </cell>
          <cell r="C1267">
            <v>24.75</v>
          </cell>
          <cell r="D1267">
            <v>0</v>
          </cell>
          <cell r="E1267">
            <v>0</v>
          </cell>
          <cell r="F1267">
            <v>60</v>
          </cell>
          <cell r="G1267">
            <v>0</v>
          </cell>
          <cell r="I1267" t="str">
            <v>D</v>
          </cell>
        </row>
        <row r="1268">
          <cell r="A1268" t="str">
            <v>340407</v>
          </cell>
          <cell r="B1268" t="str">
            <v>Tránsito de intestino delgado o de colon (mínimo 3 placas) por estudio.C @</v>
          </cell>
          <cell r="C1268">
            <v>7.5</v>
          </cell>
          <cell r="D1268">
            <v>0</v>
          </cell>
          <cell r="E1268">
            <v>0</v>
          </cell>
          <cell r="F1268">
            <v>70</v>
          </cell>
          <cell r="G1268">
            <v>0</v>
          </cell>
          <cell r="I1268" t="str">
            <v>D</v>
          </cell>
        </row>
        <row r="1269">
          <cell r="A1269" t="str">
            <v>340408</v>
          </cell>
          <cell r="B1269" t="str">
            <v>Estudio radiológico seriado ileocecoapendicular (mínimo 2 placas) por estudio.C @</v>
          </cell>
          <cell r="C1269">
            <v>7.5</v>
          </cell>
          <cell r="D1269">
            <v>0</v>
          </cell>
          <cell r="E1269">
            <v>0</v>
          </cell>
          <cell r="F1269">
            <v>25</v>
          </cell>
          <cell r="G1269">
            <v>0</v>
          </cell>
          <cell r="I1269" t="str">
            <v>D</v>
          </cell>
        </row>
        <row r="1270">
          <cell r="A1270" t="str">
            <v>340409</v>
          </cell>
          <cell r="B1270" t="str">
            <v>Colon por enema y evacuado (mínimo 3 placas) por estudio.A @</v>
          </cell>
          <cell r="C1270">
            <v>5.25</v>
          </cell>
          <cell r="D1270">
            <v>0</v>
          </cell>
          <cell r="E1270">
            <v>0</v>
          </cell>
          <cell r="F1270">
            <v>60</v>
          </cell>
          <cell r="G1270">
            <v>0</v>
          </cell>
          <cell r="I1270" t="str">
            <v>D</v>
          </cell>
        </row>
        <row r="1271">
          <cell r="A1271" t="str">
            <v>340410</v>
          </cell>
          <cell r="B1271" t="str">
            <v>Colon por enema y evacuado (mínimo 5 placas) por estudio.C @  (X)</v>
          </cell>
          <cell r="C1271">
            <v>24.75</v>
          </cell>
          <cell r="D1271">
            <v>0</v>
          </cell>
          <cell r="E1271">
            <v>0</v>
          </cell>
          <cell r="F1271">
            <v>60</v>
          </cell>
          <cell r="G1271">
            <v>0</v>
          </cell>
          <cell r="I1271" t="str">
            <v>D</v>
          </cell>
        </row>
        <row r="1272">
          <cell r="A1272" t="str">
            <v>340411</v>
          </cell>
          <cell r="B1272" t="str">
            <v>Colon por enema, evacuado e insuflado, técnica de Fisher (mínimo 6 placas) por estudio.C @</v>
          </cell>
          <cell r="C1272">
            <v>24.75</v>
          </cell>
          <cell r="D1272">
            <v>0</v>
          </cell>
          <cell r="E1272">
            <v>0</v>
          </cell>
          <cell r="F1272">
            <v>100</v>
          </cell>
          <cell r="G1272">
            <v>0</v>
          </cell>
          <cell r="I1272" t="str">
            <v>D</v>
          </cell>
        </row>
        <row r="1273">
          <cell r="A1273" t="str">
            <v>340412</v>
          </cell>
          <cell r="B1273" t="str">
            <v>Colon por enema, evacuado y doble contraste (mínimo 8 placas) técnica de Malmo, por estudio.C @  (X)</v>
          </cell>
          <cell r="C1273">
            <v>36.75</v>
          </cell>
          <cell r="D1273">
            <v>0</v>
          </cell>
          <cell r="E1273">
            <v>0</v>
          </cell>
          <cell r="F1273">
            <v>150</v>
          </cell>
          <cell r="G1273">
            <v>0</v>
          </cell>
          <cell r="I1273" t="str">
            <v>D</v>
          </cell>
        </row>
        <row r="1274">
          <cell r="A1274" t="str">
            <v>340413</v>
          </cell>
          <cell r="B1274" t="str">
            <v>Colecistografía oral, incluye prueba de evacuación (mínimo 3 placas) por estudio.B @</v>
          </cell>
          <cell r="C1274">
            <v>9.75</v>
          </cell>
          <cell r="D1274">
            <v>0</v>
          </cell>
          <cell r="E1274">
            <v>0</v>
          </cell>
          <cell r="F1274">
            <v>60</v>
          </cell>
          <cell r="G1274">
            <v>0</v>
          </cell>
          <cell r="I1274" t="str">
            <v>D</v>
          </cell>
        </row>
        <row r="1275">
          <cell r="A1275" t="str">
            <v>340414</v>
          </cell>
          <cell r="B1275" t="str">
            <v>Colecistografía endovenosa, incluye prueba de evacuación (mínimo cinco placas) por estudio. B</v>
          </cell>
          <cell r="C1275">
            <v>12</v>
          </cell>
          <cell r="D1275">
            <v>0</v>
          </cell>
          <cell r="E1275">
            <v>0</v>
          </cell>
          <cell r="F1275">
            <v>150</v>
          </cell>
          <cell r="G1275">
            <v>0</v>
          </cell>
          <cell r="I1275" t="str">
            <v>D</v>
          </cell>
        </row>
        <row r="1276">
          <cell r="A1276" t="str">
            <v>340415</v>
          </cell>
          <cell r="B1276" t="str">
            <v>Colangiografía endovenosa (mínimo cinco placas) por estudio. B</v>
          </cell>
          <cell r="C1276">
            <v>12</v>
          </cell>
          <cell r="D1276">
            <v>0</v>
          </cell>
          <cell r="E1276">
            <v>0</v>
          </cell>
          <cell r="F1276">
            <v>140</v>
          </cell>
          <cell r="G1276">
            <v>0</v>
          </cell>
          <cell r="I1276" t="str">
            <v>D</v>
          </cell>
        </row>
        <row r="1277">
          <cell r="A1277" t="str">
            <v>340416</v>
          </cell>
          <cell r="B1277" t="str">
            <v>Colangiografía operatoria (primera placa). A*  (X)</v>
          </cell>
          <cell r="C1277">
            <v>9.75</v>
          </cell>
          <cell r="D1277">
            <v>0</v>
          </cell>
          <cell r="E1277">
            <v>0</v>
          </cell>
          <cell r="F1277">
            <v>40</v>
          </cell>
          <cell r="G1277">
            <v>0</v>
          </cell>
          <cell r="I1277" t="str">
            <v>D</v>
          </cell>
        </row>
        <row r="1278">
          <cell r="A1278" t="str">
            <v>340417</v>
          </cell>
          <cell r="B1278" t="str">
            <v>Colangiografía operatoria, por cada placa subsiguiente. A*  (X)</v>
          </cell>
          <cell r="C1278">
            <v>2.25</v>
          </cell>
          <cell r="D1278">
            <v>0</v>
          </cell>
          <cell r="E1278">
            <v>0</v>
          </cell>
          <cell r="F1278">
            <v>20</v>
          </cell>
          <cell r="G1278">
            <v>0</v>
          </cell>
          <cell r="I1278" t="str">
            <v>D</v>
          </cell>
        </row>
        <row r="1279">
          <cell r="A1279" t="str">
            <v>340418</v>
          </cell>
          <cell r="B1279" t="str">
            <v>Fistulocolangiografía, colangiografía postoperatoria, (mínimo tres placas) por estudio. A* @  (X)</v>
          </cell>
          <cell r="C1279">
            <v>9.75</v>
          </cell>
          <cell r="D1279">
            <v>0</v>
          </cell>
          <cell r="E1279">
            <v>0</v>
          </cell>
          <cell r="F1279">
            <v>60</v>
          </cell>
          <cell r="G1279">
            <v>0</v>
          </cell>
          <cell r="I1279" t="str">
            <v>D</v>
          </cell>
        </row>
        <row r="1280">
          <cell r="A1280" t="str">
            <v>340419</v>
          </cell>
          <cell r="B1280" t="str">
            <v>Colangiografía retrógrada por fibroscopía (mínimo tres placas) por estudio (sin honorario del especialista). D @  .(+ 20.01.23)</v>
          </cell>
          <cell r="C1280">
            <v>9.75</v>
          </cell>
          <cell r="D1280">
            <v>0</v>
          </cell>
          <cell r="E1280">
            <v>0</v>
          </cell>
          <cell r="F1280">
            <v>60</v>
          </cell>
          <cell r="G1280">
            <v>0</v>
          </cell>
          <cell r="I1280" t="str">
            <v>D</v>
          </cell>
        </row>
        <row r="1281">
          <cell r="A1281" t="str">
            <v>340420</v>
          </cell>
          <cell r="B1281" t="str">
            <v>Neumoperitoneografía, retroneumoperitoneografía, uni o bilateral, (mínimo tres placas) por estudio (sin honorario del especialista). B  .(+ 22.01.07)</v>
          </cell>
          <cell r="C1281">
            <v>9.75</v>
          </cell>
          <cell r="D1281">
            <v>0</v>
          </cell>
          <cell r="E1281">
            <v>0</v>
          </cell>
          <cell r="F1281">
            <v>60</v>
          </cell>
          <cell r="G1281">
            <v>0</v>
          </cell>
          <cell r="I1281" t="str">
            <v>D</v>
          </cell>
        </row>
        <row r="1282">
          <cell r="A1282" t="str">
            <v>340421</v>
          </cell>
          <cell r="B1282" t="str">
            <v>Radiografía simple de abdomen, primera exposición. A*</v>
          </cell>
          <cell r="C1282">
            <v>5.25</v>
          </cell>
          <cell r="D1282">
            <v>0</v>
          </cell>
          <cell r="E1282">
            <v>0</v>
          </cell>
          <cell r="F1282">
            <v>25</v>
          </cell>
          <cell r="G1282">
            <v>0</v>
          </cell>
          <cell r="I1282" t="str">
            <v>D</v>
          </cell>
        </row>
        <row r="1283">
          <cell r="A1283" t="str">
            <v>340422</v>
          </cell>
          <cell r="B1283" t="str">
            <v>Por exposición subsiguiente. A*</v>
          </cell>
          <cell r="C1283">
            <v>2.25</v>
          </cell>
          <cell r="D1283">
            <v>0</v>
          </cell>
          <cell r="E1283">
            <v>0</v>
          </cell>
          <cell r="F1283">
            <v>20</v>
          </cell>
          <cell r="G1283">
            <v>0</v>
          </cell>
          <cell r="I1283" t="str">
            <v>D</v>
          </cell>
        </row>
        <row r="1284">
          <cell r="A1284" t="str">
            <v>340501</v>
          </cell>
          <cell r="B1284" t="str">
            <v>Radiografía simple de arbol urinario. B  (X)</v>
          </cell>
          <cell r="C1284">
            <v>5.25</v>
          </cell>
          <cell r="D1284">
            <v>0</v>
          </cell>
          <cell r="E1284">
            <v>0</v>
          </cell>
          <cell r="F1284">
            <v>25</v>
          </cell>
          <cell r="G1284">
            <v>0</v>
          </cell>
          <cell r="I1284" t="str">
            <v>D</v>
          </cell>
        </row>
        <row r="1285">
          <cell r="A1285" t="str">
            <v>340502</v>
          </cell>
          <cell r="B1285" t="str">
            <v>Urograma excretor pielografía descendente, (mínimo simple y tres placas) por estudio. B  (X)</v>
          </cell>
          <cell r="C1285">
            <v>9.75</v>
          </cell>
          <cell r="D1285">
            <v>0</v>
          </cell>
          <cell r="E1285">
            <v>0</v>
          </cell>
          <cell r="F1285">
            <v>100</v>
          </cell>
          <cell r="G1285">
            <v>0</v>
          </cell>
          <cell r="I1285" t="str">
            <v>D</v>
          </cell>
        </row>
        <row r="1286">
          <cell r="A1286" t="str">
            <v>340503</v>
          </cell>
          <cell r="B1286" t="str">
            <v>Urograma excretor con estudio vesical, pre y post miccional (mínimo simple y cinco placas) por estudio. B  (X)</v>
          </cell>
          <cell r="C1286">
            <v>12</v>
          </cell>
          <cell r="D1286">
            <v>0</v>
          </cell>
          <cell r="E1286">
            <v>0</v>
          </cell>
          <cell r="F1286">
            <v>120</v>
          </cell>
          <cell r="G1286">
            <v>0</v>
          </cell>
          <cell r="I1286" t="str">
            <v>D</v>
          </cell>
        </row>
        <row r="1287">
          <cell r="A1287" t="str">
            <v>340504</v>
          </cell>
          <cell r="B1287" t="str">
            <v>Urograma minutado o por goteo, pielografía por perfusión (mínimo simple y cinco placas) por estudio. B</v>
          </cell>
          <cell r="C1287">
            <v>12</v>
          </cell>
          <cell r="D1287">
            <v>0</v>
          </cell>
          <cell r="E1287">
            <v>0</v>
          </cell>
          <cell r="F1287">
            <v>150</v>
          </cell>
          <cell r="G1287">
            <v>0</v>
          </cell>
          <cell r="I1287" t="str">
            <v>D</v>
          </cell>
        </row>
        <row r="1288">
          <cell r="A1288" t="str">
            <v>340505</v>
          </cell>
          <cell r="B1288" t="str">
            <v>Pielografía ascendente (sin honorario del especialista) primera placa. B  .(+ 36.01.02)</v>
          </cell>
          <cell r="C1288">
            <v>5.25</v>
          </cell>
          <cell r="D1288">
            <v>0</v>
          </cell>
          <cell r="E1288">
            <v>0</v>
          </cell>
          <cell r="F1288">
            <v>25</v>
          </cell>
          <cell r="G1288">
            <v>0</v>
          </cell>
          <cell r="I1288" t="str">
            <v>D</v>
          </cell>
        </row>
        <row r="1289">
          <cell r="A1289" t="str">
            <v>340506</v>
          </cell>
          <cell r="B1289" t="str">
            <v>Por exposición subsiguiente. B</v>
          </cell>
          <cell r="C1289">
            <v>2.25</v>
          </cell>
          <cell r="D1289">
            <v>0</v>
          </cell>
          <cell r="E1289">
            <v>0</v>
          </cell>
          <cell r="F1289">
            <v>20</v>
          </cell>
          <cell r="G1289">
            <v>0</v>
          </cell>
          <cell r="I1289" t="str">
            <v>D</v>
          </cell>
        </row>
        <row r="1290">
          <cell r="A1290" t="str">
            <v>340507</v>
          </cell>
          <cell r="B1290" t="str">
            <v>Cistouretrografía miccional. Cistouretrografía ascendente (mínimo dos placas) por estudio. B</v>
          </cell>
          <cell r="C1290">
            <v>5.25</v>
          </cell>
          <cell r="D1290">
            <v>0</v>
          </cell>
          <cell r="E1290">
            <v>0</v>
          </cell>
          <cell r="F1290">
            <v>50</v>
          </cell>
          <cell r="G1290">
            <v>0</v>
          </cell>
          <cell r="I1290" t="str">
            <v>D</v>
          </cell>
        </row>
        <row r="1291">
          <cell r="A1291" t="str">
            <v>340508</v>
          </cell>
          <cell r="B1291" t="str">
            <v>Cistouretrografía por estudio de incontinencia para detectar reflujo, etc. (Mínimo cuatro placas) por estudio. B</v>
          </cell>
          <cell r="C1291">
            <v>7.5</v>
          </cell>
          <cell r="D1291">
            <v>0</v>
          </cell>
          <cell r="E1291">
            <v>0</v>
          </cell>
          <cell r="F1291">
            <v>70</v>
          </cell>
          <cell r="G1291">
            <v>0</v>
          </cell>
          <cell r="I1291" t="str">
            <v>D</v>
          </cell>
        </row>
        <row r="1292">
          <cell r="A1292" t="str">
            <v>340601</v>
          </cell>
          <cell r="B1292" t="str">
            <v>Mamografía (senografía): Unicamente con mamógrafo original de fábrica con tubo de molibdeno y película de grano fino, por lado, cráneo-podal y perfil H.  (X)</v>
          </cell>
          <cell r="C1292">
            <v>5.25</v>
          </cell>
          <cell r="D1292">
            <v>0</v>
          </cell>
          <cell r="E1292">
            <v>0</v>
          </cell>
          <cell r="F1292">
            <v>60</v>
          </cell>
          <cell r="G1292">
            <v>0</v>
          </cell>
          <cell r="I1292" t="str">
            <v>D</v>
          </cell>
        </row>
        <row r="1293">
          <cell r="A1293" t="str">
            <v>340602</v>
          </cell>
          <cell r="B1293" t="str">
            <v>Mamografía, proyección axiar (únicamente con mamógrafo original de fábrica con tubo de molibdeno y película de grano fino) por lado. H  (X)</v>
          </cell>
          <cell r="C1293">
            <v>5.25</v>
          </cell>
          <cell r="D1293">
            <v>0</v>
          </cell>
          <cell r="E1293">
            <v>0</v>
          </cell>
          <cell r="F1293">
            <v>40</v>
          </cell>
          <cell r="G1293">
            <v>0</v>
          </cell>
          <cell r="I1293" t="str">
            <v>D</v>
          </cell>
        </row>
        <row r="1294">
          <cell r="A1294" t="str">
            <v>340603</v>
          </cell>
          <cell r="B1294" t="str">
            <v>Galactografía (con o sin mamógrafo) por lado, dos exposiciones por estudio. B</v>
          </cell>
          <cell r="C1294">
            <v>5.25</v>
          </cell>
          <cell r="D1294">
            <v>0</v>
          </cell>
          <cell r="E1294">
            <v>0</v>
          </cell>
          <cell r="F1294">
            <v>40</v>
          </cell>
          <cell r="G1294">
            <v>0</v>
          </cell>
          <cell r="I1294" t="str">
            <v>D</v>
          </cell>
        </row>
        <row r="1295">
          <cell r="A1295" t="str">
            <v>340604</v>
          </cell>
          <cell r="B1295" t="str">
            <v>Histerosalpingografía con prueba de Cotte (sin honorarios del especialista) (mínimo tres placas) por estudio. C#  .(+ 22.01.07)</v>
          </cell>
          <cell r="C1295">
            <v>7.5</v>
          </cell>
          <cell r="D1295">
            <v>0</v>
          </cell>
          <cell r="E1295">
            <v>0</v>
          </cell>
          <cell r="F1295">
            <v>60</v>
          </cell>
          <cell r="G1295">
            <v>0</v>
          </cell>
          <cell r="I1295" t="str">
            <v>D</v>
          </cell>
        </row>
        <row r="1296">
          <cell r="A1296" t="str">
            <v>340605</v>
          </cell>
          <cell r="B1296" t="str">
            <v>Pelvineumografía, (sin honorarios del especialista) (mínimo tres placas) por estudio. B  .(+ 22.01.07)</v>
          </cell>
          <cell r="C1296">
            <v>7.5</v>
          </cell>
          <cell r="D1296">
            <v>0</v>
          </cell>
          <cell r="E1296">
            <v>0</v>
          </cell>
          <cell r="F1296">
            <v>60</v>
          </cell>
          <cell r="G1296">
            <v>0</v>
          </cell>
          <cell r="I1296" t="str">
            <v>D</v>
          </cell>
        </row>
        <row r="1297">
          <cell r="A1297" t="str">
            <v>340606</v>
          </cell>
          <cell r="B1297" t="str">
            <v>Ginecografía (sin honorarios del especialista) (mínimo seis placas) por estudio. C  .(+ 22.01.07)</v>
          </cell>
          <cell r="C1297">
            <v>15</v>
          </cell>
          <cell r="D1297">
            <v>0</v>
          </cell>
          <cell r="E1297">
            <v>0</v>
          </cell>
          <cell r="F1297">
            <v>120</v>
          </cell>
          <cell r="G1297">
            <v>0</v>
          </cell>
          <cell r="I1297" t="str">
            <v>D</v>
          </cell>
        </row>
        <row r="1298">
          <cell r="A1298" t="str">
            <v>340607</v>
          </cell>
          <cell r="B1298" t="str">
            <v>Pelvimetría radiológica (mínimo dos placas) por estudio. B</v>
          </cell>
          <cell r="C1298">
            <v>5.25</v>
          </cell>
          <cell r="D1298">
            <v>0</v>
          </cell>
          <cell r="E1298">
            <v>0</v>
          </cell>
          <cell r="F1298">
            <v>50</v>
          </cell>
          <cell r="G1298">
            <v>0</v>
          </cell>
          <cell r="I1298" t="str">
            <v>D</v>
          </cell>
        </row>
        <row r="1299">
          <cell r="A1299" t="str">
            <v>340608</v>
          </cell>
          <cell r="B1299" t="str">
            <v>Radiografía del embarazo (directa de abdomen). C</v>
          </cell>
          <cell r="C1299">
            <v>5.25</v>
          </cell>
          <cell r="D1299">
            <v>0</v>
          </cell>
          <cell r="E1299">
            <v>0</v>
          </cell>
          <cell r="F1299">
            <v>25</v>
          </cell>
          <cell r="G1299">
            <v>0</v>
          </cell>
          <cell r="I1299" t="str">
            <v>D</v>
          </cell>
        </row>
        <row r="1300">
          <cell r="A1300" t="str">
            <v>340701</v>
          </cell>
          <cell r="B1300" t="str">
            <v>Sinusografía, por cateterismo (mínimo seis placas) por estudio. D</v>
          </cell>
          <cell r="C1300">
            <v>9.75</v>
          </cell>
          <cell r="D1300">
            <v>0</v>
          </cell>
          <cell r="E1300">
            <v>0</v>
          </cell>
          <cell r="F1300">
            <v>120</v>
          </cell>
          <cell r="G1300">
            <v>0</v>
          </cell>
          <cell r="I1300" t="str">
            <v>D</v>
          </cell>
        </row>
        <row r="1301">
          <cell r="A1301" t="str">
            <v>340702</v>
          </cell>
          <cell r="B1301" t="str">
            <v>Ventriculografía por inyección de medio contrastante líquido o gaseoso (mínimo seis placas) por estudio. B  .(+ 01.07.01)</v>
          </cell>
          <cell r="C1301">
            <v>9.75</v>
          </cell>
          <cell r="D1301">
            <v>0</v>
          </cell>
          <cell r="E1301">
            <v>0</v>
          </cell>
          <cell r="F1301">
            <v>120</v>
          </cell>
          <cell r="G1301">
            <v>0</v>
          </cell>
          <cell r="I1301" t="str">
            <v>D</v>
          </cell>
        </row>
        <row r="1302">
          <cell r="A1302" t="str">
            <v>340703</v>
          </cell>
          <cell r="B1302" t="str">
            <v>Arteriografía cerabral por cateterísmo (mínimo seis placas) por estudio. D  .(+ 01.07.02)</v>
          </cell>
          <cell r="C1302">
            <v>12</v>
          </cell>
          <cell r="D1302">
            <v>0</v>
          </cell>
          <cell r="E1302">
            <v>0</v>
          </cell>
          <cell r="F1302">
            <v>120</v>
          </cell>
          <cell r="G1302">
            <v>0</v>
          </cell>
          <cell r="I1302" t="str">
            <v>D</v>
          </cell>
        </row>
        <row r="1303">
          <cell r="A1303" t="str">
            <v>340704</v>
          </cell>
          <cell r="B1303" t="str">
            <v>Arteriografía carotídea o vertebral (por punción directa) mínimo cuatro placas por estudio. B    (X)  (+01.07.03)</v>
          </cell>
          <cell r="C1303">
            <v>12</v>
          </cell>
          <cell r="D1303">
            <v>0</v>
          </cell>
          <cell r="E1303">
            <v>0</v>
          </cell>
          <cell r="F1303">
            <v>100</v>
          </cell>
          <cell r="G1303">
            <v>0</v>
          </cell>
          <cell r="I1303" t="str">
            <v>D</v>
          </cell>
        </row>
        <row r="1304">
          <cell r="A1304" t="str">
            <v>340705</v>
          </cell>
          <cell r="B1304" t="str">
            <v>Neumoencefaloventriculografía fraccionada, cisternografía, (mínimo ocho placas) por estudio .B  .(+ 01.07.04)</v>
          </cell>
          <cell r="C1304">
            <v>12</v>
          </cell>
          <cell r="D1304">
            <v>0</v>
          </cell>
          <cell r="E1304">
            <v>0</v>
          </cell>
          <cell r="F1304">
            <v>120</v>
          </cell>
          <cell r="G1304">
            <v>0</v>
          </cell>
          <cell r="I1304" t="str">
            <v>D</v>
          </cell>
        </row>
        <row r="1305">
          <cell r="A1305" t="str">
            <v>340706</v>
          </cell>
          <cell r="B1305" t="str">
            <v>Mielografía ascendente o descendente. Cisternomielografía, radiculografía (mínimo cuatro placas) por estudio. D  (X)  (+01.07.05)</v>
          </cell>
          <cell r="C1305">
            <v>15</v>
          </cell>
          <cell r="D1305">
            <v>0</v>
          </cell>
          <cell r="E1305">
            <v>0</v>
          </cell>
          <cell r="F1305">
            <v>80</v>
          </cell>
          <cell r="G1305">
            <v>0</v>
          </cell>
          <cell r="I1305" t="str">
            <v>D</v>
          </cell>
        </row>
        <row r="1306">
          <cell r="A1306" t="str">
            <v>340707</v>
          </cell>
          <cell r="B1306" t="str">
            <v>Discografía. Neurografía. Epidurografía (mínimo dos placas) por estudio. D  .(+ 01.07.06)</v>
          </cell>
          <cell r="C1306">
            <v>12</v>
          </cell>
          <cell r="D1306">
            <v>0</v>
          </cell>
          <cell r="E1306">
            <v>0</v>
          </cell>
          <cell r="F1306">
            <v>40</v>
          </cell>
          <cell r="G1306">
            <v>0</v>
          </cell>
          <cell r="I1306" t="str">
            <v>D</v>
          </cell>
        </row>
        <row r="1307">
          <cell r="A1307" t="str">
            <v>340801</v>
          </cell>
          <cell r="B1307" t="str">
            <v>Control radioscópico para colocación de marcapaso transitorio con electrodo endocavitario. D  (X)</v>
          </cell>
          <cell r="C1307">
            <v>7.5</v>
          </cell>
          <cell r="D1307">
            <v>0</v>
          </cell>
          <cell r="E1307">
            <v>0</v>
          </cell>
          <cell r="F1307">
            <v>50</v>
          </cell>
          <cell r="G1307">
            <v>0</v>
          </cell>
          <cell r="I1307" t="str">
            <v>D</v>
          </cell>
        </row>
        <row r="1308">
          <cell r="A1308" t="str">
            <v>340802</v>
          </cell>
          <cell r="B1308" t="str">
            <v>Control radioscópico para colocación de marcapaso definitivo con electrodo endocavitario. D  (X)</v>
          </cell>
          <cell r="C1308">
            <v>7.5</v>
          </cell>
          <cell r="D1308">
            <v>0</v>
          </cell>
          <cell r="E1308">
            <v>0</v>
          </cell>
          <cell r="F1308">
            <v>50</v>
          </cell>
          <cell r="G1308">
            <v>0</v>
          </cell>
          <cell r="I1308" t="str">
            <v>D</v>
          </cell>
        </row>
        <row r="1309">
          <cell r="A1309" t="str">
            <v>340803</v>
          </cell>
          <cell r="B1309" t="str">
            <v>Control radioscópico por cateterismo derecho y/o izquierdo sin angiocardiografía. D (+07.07.01)</v>
          </cell>
          <cell r="C1309">
            <v>7.5</v>
          </cell>
          <cell r="D1309">
            <v>0</v>
          </cell>
          <cell r="E1309">
            <v>0</v>
          </cell>
          <cell r="F1309">
            <v>50</v>
          </cell>
          <cell r="G1309">
            <v>0</v>
          </cell>
          <cell r="I1309" t="str">
            <v>D</v>
          </cell>
        </row>
        <row r="1310">
          <cell r="A1310" t="str">
            <v>340804</v>
          </cell>
          <cell r="B1310" t="str">
            <v>Cardiografía o angiocardiografía (mínimo seis placas o quince metros de películas) por estudio. D @  (X)  (+07.07.02)</v>
          </cell>
          <cell r="C1310">
            <v>24.75</v>
          </cell>
          <cell r="D1310">
            <v>0</v>
          </cell>
          <cell r="E1310">
            <v>0</v>
          </cell>
          <cell r="F1310">
            <v>180</v>
          </cell>
          <cell r="G1310">
            <v>0</v>
          </cell>
          <cell r="H1310" t="str">
            <v>Este código ó el 34.08.</v>
          </cell>
          <cell r="I1310" t="str">
            <v>D</v>
          </cell>
        </row>
        <row r="1311">
          <cell r="A1311" t="str">
            <v>340805</v>
          </cell>
          <cell r="B1311" t="str">
            <v>Coronariografía, incluye ventriculografía (mínimo cuaretaycinco metros de película)por estudio. D @  (X)   (+07.07.03)</v>
          </cell>
          <cell r="C1311">
            <v>36.75</v>
          </cell>
          <cell r="D1311">
            <v>0</v>
          </cell>
          <cell r="E1311">
            <v>0</v>
          </cell>
          <cell r="F1311">
            <v>250</v>
          </cell>
          <cell r="G1311">
            <v>0</v>
          </cell>
          <cell r="I1311" t="str">
            <v>D</v>
          </cell>
        </row>
        <row r="1312">
          <cell r="A1312" t="str">
            <v>340806</v>
          </cell>
          <cell r="B1312" t="str">
            <v>Investigación de fístulas vasculares pulmonares, comprende aortografía torácica selectiva de arterias y angioneumografía (mínimo doce placas o treinta metros de película) por estudio. D @  .(+07.07.07)</v>
          </cell>
          <cell r="C1312">
            <v>24.75</v>
          </cell>
          <cell r="D1312">
            <v>0</v>
          </cell>
          <cell r="E1312">
            <v>0</v>
          </cell>
          <cell r="F1312">
            <v>180</v>
          </cell>
          <cell r="G1312">
            <v>0</v>
          </cell>
          <cell r="I1312" t="str">
            <v>D</v>
          </cell>
        </row>
        <row r="1313">
          <cell r="A1313" t="str">
            <v>340807</v>
          </cell>
          <cell r="B1313" t="str">
            <v>Panarteriografía del cayado aórtico y vasos del cuello, por cateterismo, (mínimo seis placas o quince metros de película) por estudio. D @  .(+ 07.07.06)</v>
          </cell>
          <cell r="C1313">
            <v>12</v>
          </cell>
          <cell r="D1313">
            <v>0</v>
          </cell>
          <cell r="E1313">
            <v>0</v>
          </cell>
          <cell r="F1313">
            <v>140</v>
          </cell>
          <cell r="G1313">
            <v>0</v>
          </cell>
          <cell r="I1313" t="str">
            <v>D</v>
          </cell>
        </row>
        <row r="1314">
          <cell r="A1314" t="str">
            <v>340808</v>
          </cell>
          <cell r="B1314" t="str">
            <v>Aortografía por punción lumbar, primera exposición. B  .(+07.07.04)</v>
          </cell>
          <cell r="C1314">
            <v>9.75</v>
          </cell>
          <cell r="D1314">
            <v>0</v>
          </cell>
          <cell r="E1314">
            <v>0</v>
          </cell>
          <cell r="F1314">
            <v>40</v>
          </cell>
          <cell r="G1314">
            <v>0</v>
          </cell>
          <cell r="I1314" t="str">
            <v>D</v>
          </cell>
        </row>
        <row r="1315">
          <cell r="A1315" t="str">
            <v>340809</v>
          </cell>
          <cell r="B1315" t="str">
            <v>Aortografía por punción lumbar, por cada exposición subsiguiente y hasta cuatro exposiciones. B</v>
          </cell>
          <cell r="C1315">
            <v>5.25</v>
          </cell>
          <cell r="D1315">
            <v>0</v>
          </cell>
          <cell r="E1315">
            <v>0</v>
          </cell>
          <cell r="F1315">
            <v>30</v>
          </cell>
          <cell r="G1315">
            <v>0</v>
          </cell>
          <cell r="I1315" t="str">
            <v>D</v>
          </cell>
        </row>
        <row r="1316">
          <cell r="A1316" t="str">
            <v>340810</v>
          </cell>
          <cell r="B1316" t="str">
            <v>Arteriografía de arterias medulares y/o intercostales (por estudio completo cualquiera fuere el número de placas y/o sesiones). D  .(+ 07.07.12)</v>
          </cell>
          <cell r="C1316">
            <v>36.75</v>
          </cell>
          <cell r="D1316">
            <v>0</v>
          </cell>
          <cell r="E1316">
            <v>0</v>
          </cell>
          <cell r="F1316">
            <v>250</v>
          </cell>
          <cell r="G1316">
            <v>0</v>
          </cell>
          <cell r="I1316" t="str">
            <v>D</v>
          </cell>
        </row>
        <row r="1317">
          <cell r="A1317" t="str">
            <v>340811</v>
          </cell>
          <cell r="B1317" t="str">
            <v>Arteriografía selectiva de las ramas de la aorta abdominal (mínimo seis placas o quince metros de película). D @  (X)   (+07.07.05)</v>
          </cell>
          <cell r="C1317">
            <v>24.75</v>
          </cell>
          <cell r="D1317">
            <v>0</v>
          </cell>
          <cell r="E1317">
            <v>0</v>
          </cell>
          <cell r="F1317">
            <v>140</v>
          </cell>
          <cell r="G1317">
            <v>0</v>
          </cell>
          <cell r="I1317" t="str">
            <v>D</v>
          </cell>
        </row>
        <row r="1318">
          <cell r="A1318" t="str">
            <v>340812</v>
          </cell>
          <cell r="B1318" t="str">
            <v>Arteriografías periféricas de los miembros por punción. Primera exposición .B  .(+07.07.14)</v>
          </cell>
          <cell r="C1318">
            <v>9.75</v>
          </cell>
          <cell r="D1318">
            <v>0</v>
          </cell>
          <cell r="E1318">
            <v>0</v>
          </cell>
          <cell r="F1318">
            <v>35</v>
          </cell>
          <cell r="G1318">
            <v>0</v>
          </cell>
          <cell r="I1318" t="str">
            <v>D</v>
          </cell>
        </row>
        <row r="1319">
          <cell r="A1319" t="str">
            <v>340813</v>
          </cell>
          <cell r="B1319" t="str">
            <v>Arteriografías periféricas de los miembros (por punción) por cada exposición subsiguiente y hasta cuatro exposiciones. B  .(+ 07.07.14)</v>
          </cell>
          <cell r="C1319">
            <v>5.25</v>
          </cell>
          <cell r="D1319">
            <v>0</v>
          </cell>
          <cell r="E1319">
            <v>0</v>
          </cell>
          <cell r="F1319">
            <v>25</v>
          </cell>
          <cell r="G1319">
            <v>0</v>
          </cell>
          <cell r="I1319" t="str">
            <v>D</v>
          </cell>
        </row>
        <row r="1320">
          <cell r="A1320" t="str">
            <v>340814</v>
          </cell>
          <cell r="B1320" t="str">
            <v>Cavografía (primera exposición).  .(+ 07.07.09)</v>
          </cell>
          <cell r="C1320">
            <v>7.5</v>
          </cell>
          <cell r="D1320">
            <v>0</v>
          </cell>
          <cell r="E1320">
            <v>0</v>
          </cell>
          <cell r="F1320">
            <v>35</v>
          </cell>
          <cell r="G1320">
            <v>0</v>
          </cell>
          <cell r="I1320" t="str">
            <v>D</v>
          </cell>
        </row>
        <row r="1321">
          <cell r="A1321" t="str">
            <v>340815</v>
          </cell>
          <cell r="B1321" t="str">
            <v>Cavografía por cada exposición subsiguiente y hasta cuatro exposiciónes. B</v>
          </cell>
          <cell r="C1321">
            <v>5.25</v>
          </cell>
          <cell r="D1321">
            <v>0</v>
          </cell>
          <cell r="E1321">
            <v>0</v>
          </cell>
          <cell r="F1321">
            <v>25</v>
          </cell>
          <cell r="G1321">
            <v>0</v>
          </cell>
          <cell r="I1321" t="str">
            <v>D</v>
          </cell>
        </row>
        <row r="1322">
          <cell r="A1322" t="str">
            <v>340816</v>
          </cell>
          <cell r="B1322" t="str">
            <v>Esplenoportografía por punción esplénica.  .(+ 08.09.02)</v>
          </cell>
          <cell r="C1322">
            <v>7.5</v>
          </cell>
          <cell r="D1322">
            <v>0</v>
          </cell>
          <cell r="E1322">
            <v>0</v>
          </cell>
          <cell r="F1322">
            <v>35</v>
          </cell>
          <cell r="G1322">
            <v>0</v>
          </cell>
          <cell r="I1322" t="str">
            <v>D</v>
          </cell>
        </row>
        <row r="1323">
          <cell r="A1323" t="str">
            <v>340817</v>
          </cell>
          <cell r="B1323" t="str">
            <v>Esplenoportografía por cada exposición subsiguiente y hasta cuatro exposiciones. B</v>
          </cell>
          <cell r="C1323">
            <v>5.25</v>
          </cell>
          <cell r="D1323">
            <v>0</v>
          </cell>
          <cell r="E1323">
            <v>0</v>
          </cell>
          <cell r="F1323">
            <v>30</v>
          </cell>
          <cell r="G1323">
            <v>0</v>
          </cell>
          <cell r="I1323" t="str">
            <v>D</v>
          </cell>
        </row>
        <row r="1324">
          <cell r="A1324" t="str">
            <v>340818</v>
          </cell>
          <cell r="B1324" t="str">
            <v>Flebografía selectiva de afluentes abdominales o torácico de la vena cava (cavografía selectiva por cateterismo) primera exposición. D @  .(+ 07.07.13)</v>
          </cell>
          <cell r="C1324">
            <v>7.5</v>
          </cell>
          <cell r="D1324">
            <v>0</v>
          </cell>
          <cell r="E1324">
            <v>0</v>
          </cell>
          <cell r="F1324">
            <v>35</v>
          </cell>
          <cell r="G1324">
            <v>0</v>
          </cell>
          <cell r="I1324" t="str">
            <v>D</v>
          </cell>
        </row>
        <row r="1325">
          <cell r="A1325" t="str">
            <v>340819</v>
          </cell>
          <cell r="B1325" t="str">
            <v>Flebografía selectiva de afluentes abdominales o torácico de la vena cava, por exposición subsiguiente y hasta cuatro exposiciones. D</v>
          </cell>
          <cell r="C1325">
            <v>5.25</v>
          </cell>
          <cell r="D1325">
            <v>0</v>
          </cell>
          <cell r="E1325">
            <v>0</v>
          </cell>
          <cell r="F1325">
            <v>25</v>
          </cell>
          <cell r="G1325">
            <v>0</v>
          </cell>
          <cell r="I1325" t="str">
            <v>D</v>
          </cell>
        </row>
        <row r="1326">
          <cell r="A1326" t="str">
            <v>340820</v>
          </cell>
          <cell r="B1326" t="str">
            <v>Flebografía de miembro superior o inferior. primera exposición. B  .(+ 07.07.16)</v>
          </cell>
          <cell r="C1326">
            <v>7.5</v>
          </cell>
          <cell r="D1326">
            <v>0</v>
          </cell>
          <cell r="E1326">
            <v>0</v>
          </cell>
          <cell r="F1326">
            <v>35</v>
          </cell>
          <cell r="G1326">
            <v>0</v>
          </cell>
          <cell r="I1326" t="str">
            <v>D</v>
          </cell>
        </row>
        <row r="1327">
          <cell r="A1327" t="str">
            <v>340821</v>
          </cell>
          <cell r="B1327" t="str">
            <v>Flebografía de miembro superior o inferior. Por cada exposición subsiguiente y hasta cuatro exposiciones. B</v>
          </cell>
          <cell r="C1327">
            <v>5.25</v>
          </cell>
          <cell r="D1327">
            <v>0</v>
          </cell>
          <cell r="E1327">
            <v>0</v>
          </cell>
          <cell r="F1327">
            <v>25</v>
          </cell>
          <cell r="G1327">
            <v>0</v>
          </cell>
          <cell r="H1327" t="str">
            <v>El código 34.08.21 se</v>
          </cell>
          <cell r="I1327" t="str">
            <v>D</v>
          </cell>
        </row>
        <row r="1328">
          <cell r="A1328" t="str">
            <v>340822</v>
          </cell>
          <cell r="B1328" t="str">
            <v>Linfografía por exposición. B  .(+ 09.01.08)</v>
          </cell>
          <cell r="C1328">
            <v>5.25</v>
          </cell>
          <cell r="D1328">
            <v>0</v>
          </cell>
          <cell r="E1328">
            <v>0</v>
          </cell>
          <cell r="F1328">
            <v>25</v>
          </cell>
          <cell r="G1328">
            <v>0</v>
          </cell>
          <cell r="I1328" t="str">
            <v>D</v>
          </cell>
        </row>
        <row r="1329">
          <cell r="A1329" t="str">
            <v>340901</v>
          </cell>
          <cell r="B1329" t="str">
            <v>Tomografía lineal, cualquiera sea la zona o sistema (mínimo cinco placas) por estudio. E</v>
          </cell>
          <cell r="C1329">
            <v>15</v>
          </cell>
          <cell r="D1329">
            <v>0</v>
          </cell>
          <cell r="E1329">
            <v>0</v>
          </cell>
          <cell r="F1329">
            <v>150</v>
          </cell>
          <cell r="G1329">
            <v>0</v>
          </cell>
          <cell r="I1329" t="str">
            <v>D</v>
          </cell>
        </row>
        <row r="1330">
          <cell r="A1330" t="str">
            <v>340902</v>
          </cell>
          <cell r="B1330" t="str">
            <v>Tomografía hipocicloidal, politomografía, por estudio. E  (X)</v>
          </cell>
          <cell r="C1330">
            <v>15</v>
          </cell>
          <cell r="D1330">
            <v>0</v>
          </cell>
          <cell r="E1330">
            <v>0</v>
          </cell>
          <cell r="F1330">
            <v>150</v>
          </cell>
          <cell r="G1330">
            <v>0</v>
          </cell>
          <cell r="I1330" t="str">
            <v>D</v>
          </cell>
        </row>
        <row r="1331">
          <cell r="A1331" t="str">
            <v>340903</v>
          </cell>
          <cell r="B1331" t="str">
            <v>Fistulografía, estudio completo (mínimo dos placas) o estudio. A</v>
          </cell>
          <cell r="C1331">
            <v>5.25</v>
          </cell>
          <cell r="D1331">
            <v>0</v>
          </cell>
          <cell r="E1331">
            <v>0</v>
          </cell>
          <cell r="F1331">
            <v>50</v>
          </cell>
          <cell r="G1331">
            <v>0</v>
          </cell>
          <cell r="I1331" t="str">
            <v>D</v>
          </cell>
        </row>
        <row r="1332">
          <cell r="A1332" t="str">
            <v>340904</v>
          </cell>
          <cell r="B1332" t="str">
            <v>Dacriocistografía (mínimo tres placas) por estudio, sin honorarios de especialista. B</v>
          </cell>
          <cell r="C1332">
            <v>7.5</v>
          </cell>
          <cell r="D1332">
            <v>0</v>
          </cell>
          <cell r="E1332">
            <v>0</v>
          </cell>
          <cell r="F1332">
            <v>60</v>
          </cell>
          <cell r="G1332">
            <v>0</v>
          </cell>
          <cell r="I1332" t="str">
            <v>D</v>
          </cell>
        </row>
        <row r="1333">
          <cell r="A1333" t="str">
            <v>340905</v>
          </cell>
          <cell r="B1333" t="str">
            <v>Radiografía en quirófano o habitación: Cualquiera fuera el estudio efectuado, excluído colangiografía operatoria, primera exposición. A, sin honorarios si no está presente el médico radiólogo.</v>
          </cell>
          <cell r="C1333">
            <v>9.75</v>
          </cell>
          <cell r="D1333">
            <v>0</v>
          </cell>
          <cell r="E1333">
            <v>0</v>
          </cell>
          <cell r="F1333">
            <v>50</v>
          </cell>
          <cell r="G1333">
            <v>0</v>
          </cell>
          <cell r="H1333" t="str">
            <v>Esta práctica, es para</v>
          </cell>
          <cell r="I1333" t="str">
            <v>D</v>
          </cell>
        </row>
        <row r="1334">
          <cell r="A1334" t="str">
            <v>340906</v>
          </cell>
          <cell r="B1334" t="str">
            <v>radiografía en quirófano o habitación, exposiciones subsiguientes, cada una. A</v>
          </cell>
          <cell r="C1334">
            <v>5.25</v>
          </cell>
          <cell r="D1334">
            <v>0</v>
          </cell>
          <cell r="E1334">
            <v>0</v>
          </cell>
          <cell r="F1334">
            <v>30</v>
          </cell>
          <cell r="G1334">
            <v>0</v>
          </cell>
          <cell r="I1334" t="str">
            <v>D</v>
          </cell>
        </row>
        <row r="1335">
          <cell r="A1335" t="str">
            <v>340907</v>
          </cell>
          <cell r="B1335" t="str">
            <v>Radioscopía en quirófano con amplificadores de imágenes y TV: Por estudio cualquiera fuere el efectuado. D</v>
          </cell>
          <cell r="C1335">
            <v>7.5</v>
          </cell>
          <cell r="D1335">
            <v>0</v>
          </cell>
          <cell r="E1335">
            <v>0</v>
          </cell>
          <cell r="F1335">
            <v>60</v>
          </cell>
          <cell r="G1335">
            <v>0</v>
          </cell>
          <cell r="I1335" t="str">
            <v>D</v>
          </cell>
        </row>
        <row r="1336">
          <cell r="A1336" t="str">
            <v>340908</v>
          </cell>
          <cell r="B1336" t="str">
            <v>Radiografía a domicilio, en radio urbano, cualquiera fuere el estudio efectuado, primera exposición. A</v>
          </cell>
          <cell r="C1336">
            <v>7.5</v>
          </cell>
          <cell r="D1336">
            <v>0</v>
          </cell>
          <cell r="E1336">
            <v>0</v>
          </cell>
          <cell r="F1336">
            <v>80</v>
          </cell>
          <cell r="G1336">
            <v>0</v>
          </cell>
          <cell r="I1336" t="str">
            <v>D</v>
          </cell>
        </row>
        <row r="1337">
          <cell r="A1337" t="str">
            <v>340909</v>
          </cell>
          <cell r="B1337" t="str">
            <v>Radiografía a domicilio, en radio urbano,  exposición subsiguiente, por cada una. A</v>
          </cell>
          <cell r="C1337">
            <v>5.25</v>
          </cell>
          <cell r="D1337">
            <v>0</v>
          </cell>
          <cell r="E1337">
            <v>0</v>
          </cell>
          <cell r="F1337">
            <v>30</v>
          </cell>
          <cell r="G1337">
            <v>0</v>
          </cell>
          <cell r="I1337" t="str">
            <v>D</v>
          </cell>
        </row>
        <row r="1338">
          <cell r="A1338" t="str">
            <v>341001</v>
          </cell>
          <cell r="B1338" t="str">
            <v>T.A.C. Cerebral . I</v>
          </cell>
          <cell r="C1338">
            <v>48.75</v>
          </cell>
          <cell r="D1338">
            <v>0</v>
          </cell>
          <cell r="E1338">
            <v>0</v>
          </cell>
          <cell r="F1338">
            <v>600</v>
          </cell>
          <cell r="G1338">
            <v>0</v>
          </cell>
          <cell r="I1338" t="str">
            <v>D</v>
          </cell>
        </row>
        <row r="1339">
          <cell r="A1339" t="str">
            <v>341002</v>
          </cell>
          <cell r="B1339" t="str">
            <v>T.A.C. Cerebral reforzada. I  (X)</v>
          </cell>
          <cell r="C1339">
            <v>60.75</v>
          </cell>
          <cell r="D1339">
            <v>0</v>
          </cell>
          <cell r="E1339">
            <v>0</v>
          </cell>
          <cell r="F1339">
            <v>750</v>
          </cell>
          <cell r="G1339">
            <v>0</v>
          </cell>
          <cell r="H1339" t="str">
            <v>La topografía axial refor</v>
          </cell>
          <cell r="I1339" t="str">
            <v>D</v>
          </cell>
        </row>
        <row r="1340">
          <cell r="A1340" t="str">
            <v>341003</v>
          </cell>
          <cell r="B1340" t="str">
            <v>T.A.C. cerebral de control. I</v>
          </cell>
          <cell r="C1340">
            <v>24.75</v>
          </cell>
          <cell r="D1340">
            <v>0</v>
          </cell>
          <cell r="E1340">
            <v>0</v>
          </cell>
          <cell r="F1340">
            <v>300</v>
          </cell>
          <cell r="G1340">
            <v>0</v>
          </cell>
          <cell r="H1340" t="str">
            <v>La topografía axial refor</v>
          </cell>
          <cell r="I1340" t="str">
            <v>D</v>
          </cell>
        </row>
        <row r="1341">
          <cell r="A1341" t="str">
            <v>341004</v>
          </cell>
          <cell r="B1341" t="str">
            <v>T.A.C. Oftalmológica. I</v>
          </cell>
          <cell r="C1341">
            <v>24.75</v>
          </cell>
          <cell r="D1341">
            <v>0</v>
          </cell>
          <cell r="E1341">
            <v>0</v>
          </cell>
          <cell r="F1341">
            <v>300</v>
          </cell>
          <cell r="G1341">
            <v>0</v>
          </cell>
          <cell r="I1341" t="str">
            <v>D</v>
          </cell>
        </row>
        <row r="1342">
          <cell r="A1342" t="str">
            <v>341005</v>
          </cell>
          <cell r="B1342" t="str">
            <v>T.A.C. Tiroidea. I</v>
          </cell>
          <cell r="C1342">
            <v>24.75</v>
          </cell>
          <cell r="D1342">
            <v>0</v>
          </cell>
          <cell r="E1342">
            <v>0</v>
          </cell>
          <cell r="F1342">
            <v>300</v>
          </cell>
          <cell r="G1342">
            <v>0</v>
          </cell>
          <cell r="I1342" t="str">
            <v>D</v>
          </cell>
        </row>
        <row r="1343">
          <cell r="A1343" t="str">
            <v>341006</v>
          </cell>
          <cell r="B1343" t="str">
            <v>T.A.C. Mamaria. I</v>
          </cell>
          <cell r="C1343">
            <v>36.75</v>
          </cell>
          <cell r="D1343">
            <v>0</v>
          </cell>
          <cell r="E1343">
            <v>0</v>
          </cell>
          <cell r="F1343">
            <v>500</v>
          </cell>
          <cell r="G1343">
            <v>0</v>
          </cell>
          <cell r="I1343" t="str">
            <v>D</v>
          </cell>
        </row>
        <row r="1344">
          <cell r="A1344" t="str">
            <v>341007</v>
          </cell>
          <cell r="B1344" t="str">
            <v>T.A.C. Ginecológica. I</v>
          </cell>
          <cell r="C1344">
            <v>48.75</v>
          </cell>
          <cell r="D1344">
            <v>0</v>
          </cell>
          <cell r="E1344">
            <v>0</v>
          </cell>
          <cell r="F1344">
            <v>600</v>
          </cell>
          <cell r="G1344">
            <v>0</v>
          </cell>
          <cell r="H1344" t="str">
            <v>El presente código y el</v>
          </cell>
          <cell r="I1344" t="str">
            <v>D</v>
          </cell>
        </row>
        <row r="1345">
          <cell r="A1345" t="str">
            <v>341008</v>
          </cell>
          <cell r="B1345" t="str">
            <v>T.A.C. Completa de abdomen. I</v>
          </cell>
          <cell r="C1345">
            <v>73.5</v>
          </cell>
          <cell r="D1345">
            <v>0</v>
          </cell>
          <cell r="E1345">
            <v>0</v>
          </cell>
          <cell r="F1345">
            <v>1000</v>
          </cell>
          <cell r="G1345">
            <v>0</v>
          </cell>
          <cell r="H1345" t="str">
            <v>Este código se podrá f</v>
          </cell>
          <cell r="I1345" t="str">
            <v>D</v>
          </cell>
        </row>
        <row r="1346">
          <cell r="A1346" t="str">
            <v>341009</v>
          </cell>
          <cell r="B1346" t="str">
            <v>T.A.C. Epatobiliar, esplénica, pancreática, suprarrenal, renal. I</v>
          </cell>
          <cell r="C1346">
            <v>60.75</v>
          </cell>
          <cell r="D1346">
            <v>0</v>
          </cell>
          <cell r="E1346">
            <v>0</v>
          </cell>
          <cell r="F1346">
            <v>750</v>
          </cell>
          <cell r="G1346">
            <v>0</v>
          </cell>
          <cell r="I1346" t="str">
            <v>D</v>
          </cell>
        </row>
        <row r="1347">
          <cell r="A1347" t="str">
            <v>341010</v>
          </cell>
          <cell r="B1347" t="str">
            <v>T.A.C. Torácica.</v>
          </cell>
          <cell r="C1347">
            <v>60.75</v>
          </cell>
          <cell r="D1347">
            <v>0</v>
          </cell>
          <cell r="E1347">
            <v>0</v>
          </cell>
          <cell r="F1347">
            <v>700</v>
          </cell>
          <cell r="G1347">
            <v>0</v>
          </cell>
          <cell r="I1347" t="str">
            <v>D</v>
          </cell>
        </row>
        <row r="1348">
          <cell r="A1348" t="str">
            <v>341011</v>
          </cell>
          <cell r="B1348" t="str">
            <v>T.A.C. Vejiga y próstata.</v>
          </cell>
          <cell r="C1348">
            <v>48.75</v>
          </cell>
          <cell r="D1348">
            <v>0</v>
          </cell>
          <cell r="E1348">
            <v>0</v>
          </cell>
          <cell r="F1348">
            <v>600</v>
          </cell>
          <cell r="G1348">
            <v>0</v>
          </cell>
          <cell r="H1348" t="str">
            <v>Este código se podrá f</v>
          </cell>
          <cell r="I1348" t="str">
            <v>D</v>
          </cell>
        </row>
        <row r="1349">
          <cell r="A1349" t="str">
            <v>341012</v>
          </cell>
          <cell r="B1349" t="str">
            <v>T.A.C. De otros órganos o regiones.</v>
          </cell>
          <cell r="C1349">
            <v>36.75</v>
          </cell>
          <cell r="D1349">
            <v>0</v>
          </cell>
          <cell r="E1349">
            <v>0</v>
          </cell>
          <cell r="F1349">
            <v>500</v>
          </cell>
          <cell r="G1349">
            <v>0</v>
          </cell>
          <cell r="H1349" t="str">
            <v>En el presente código</v>
          </cell>
          <cell r="I1349" t="str">
            <v>D</v>
          </cell>
        </row>
        <row r="1350">
          <cell r="A1350" t="str">
            <v>341013</v>
          </cell>
          <cell r="B1350" t="str">
            <v>T.A.C. De columna.</v>
          </cell>
          <cell r="C1350">
            <v>52.5</v>
          </cell>
          <cell r="D1350">
            <v>0</v>
          </cell>
          <cell r="E1350">
            <v>0</v>
          </cell>
          <cell r="F1350">
            <v>700</v>
          </cell>
          <cell r="G1350">
            <v>0</v>
          </cell>
          <cell r="H1350" t="str">
            <v>Este código está reserv</v>
          </cell>
          <cell r="I1350" t="str">
            <v>D</v>
          </cell>
        </row>
        <row r="1351">
          <cell r="A1351" t="str">
            <v>350101</v>
          </cell>
          <cell r="D1351">
            <v>0</v>
          </cell>
          <cell r="E1351">
            <v>0</v>
          </cell>
          <cell r="F1351">
            <v>20</v>
          </cell>
          <cell r="G1351">
            <v>0</v>
          </cell>
          <cell r="H1351" t="str">
            <v>Este código debe ente</v>
          </cell>
          <cell r="I1351" t="str">
            <v>D</v>
          </cell>
        </row>
        <row r="1352">
          <cell r="A1352" t="str">
            <v>350102</v>
          </cell>
          <cell r="D1352">
            <v>0</v>
          </cell>
          <cell r="E1352">
            <v>0</v>
          </cell>
          <cell r="F1352">
            <v>30</v>
          </cell>
          <cell r="G1352">
            <v>0</v>
          </cell>
          <cell r="H1352" t="str">
            <v>Este código debe ente</v>
          </cell>
          <cell r="I1352" t="str">
            <v>D</v>
          </cell>
        </row>
        <row r="1353">
          <cell r="A1353" t="str">
            <v>350201</v>
          </cell>
          <cell r="D1353">
            <v>0</v>
          </cell>
          <cell r="E1353">
            <v>0</v>
          </cell>
          <cell r="F1353">
            <v>0</v>
          </cell>
          <cell r="G1353">
            <v>0</v>
          </cell>
          <cell r="H1353" t="str">
            <v>El arancel de este códi</v>
          </cell>
          <cell r="I1353" t="str">
            <v>D</v>
          </cell>
        </row>
        <row r="1354">
          <cell r="A1354" t="str">
            <v>350202</v>
          </cell>
          <cell r="D1354">
            <v>0</v>
          </cell>
          <cell r="E1354">
            <v>0</v>
          </cell>
          <cell r="F1354">
            <v>0</v>
          </cell>
          <cell r="G1354">
            <v>0</v>
          </cell>
          <cell r="H1354" t="str">
            <v>El arancel de este códi</v>
          </cell>
          <cell r="I1354" t="str">
            <v>D</v>
          </cell>
        </row>
        <row r="1355">
          <cell r="A1355" t="str">
            <v>350203</v>
          </cell>
          <cell r="D1355">
            <v>0</v>
          </cell>
          <cell r="E1355">
            <v>0</v>
          </cell>
          <cell r="F1355">
            <v>250</v>
          </cell>
          <cell r="G1355">
            <v>0</v>
          </cell>
          <cell r="H1355" t="str">
            <v>El arancel de este códi</v>
          </cell>
          <cell r="I1355" t="str">
            <v>D</v>
          </cell>
        </row>
        <row r="1356">
          <cell r="A1356" t="str">
            <v>360101</v>
          </cell>
          <cell r="B1356" t="str">
            <v>Uretrocistoscopía con instrumental rígido.  (X)</v>
          </cell>
          <cell r="C1356">
            <v>15</v>
          </cell>
          <cell r="D1356">
            <v>0</v>
          </cell>
          <cell r="E1356">
            <v>0</v>
          </cell>
          <cell r="F1356">
            <v>40</v>
          </cell>
          <cell r="G1356">
            <v>0</v>
          </cell>
          <cell r="H1356" t="str">
            <v>Los estudios endoscóp</v>
          </cell>
          <cell r="I1356" t="str">
            <v>C</v>
          </cell>
        </row>
        <row r="1357">
          <cell r="A1357" t="str">
            <v>360102</v>
          </cell>
          <cell r="B1357" t="str">
            <v>Uretrocistofibroscopía. (Ver norma idem cod. 36.01.01)  (X)</v>
          </cell>
          <cell r="C1357">
            <v>22.5</v>
          </cell>
          <cell r="D1357">
            <v>0</v>
          </cell>
          <cell r="E1357">
            <v>0</v>
          </cell>
          <cell r="F1357">
            <v>342</v>
          </cell>
          <cell r="G1357">
            <v>0</v>
          </cell>
          <cell r="I1357" t="str">
            <v>C</v>
          </cell>
        </row>
        <row r="1358">
          <cell r="A1358" t="str">
            <v>360103</v>
          </cell>
          <cell r="B1358" t="str">
            <v>Sondaje vesical-evacuador, para instilación terapéutiva. (Incluido en consulta)  (X)</v>
          </cell>
          <cell r="C1358">
            <v>0</v>
          </cell>
          <cell r="D1358">
            <v>0</v>
          </cell>
          <cell r="E1358">
            <v>0</v>
          </cell>
          <cell r="F1358">
            <v>0</v>
          </cell>
          <cell r="G1358">
            <v>0</v>
          </cell>
          <cell r="I1358" t="str">
            <v>C</v>
          </cell>
        </row>
        <row r="1359">
          <cell r="A1359" t="str">
            <v>360104</v>
          </cell>
          <cell r="B1359" t="str">
            <v>Sondaje vesical (para cistografía de replesión, uretrocistografía). (Incluido en consulta)</v>
          </cell>
          <cell r="C1359">
            <v>0</v>
          </cell>
          <cell r="D1359">
            <v>0</v>
          </cell>
          <cell r="E1359">
            <v>0</v>
          </cell>
          <cell r="F1359">
            <v>0</v>
          </cell>
          <cell r="G1359">
            <v>0</v>
          </cell>
          <cell r="I1359" t="str">
            <v>C</v>
          </cell>
        </row>
        <row r="1360">
          <cell r="A1360" t="str">
            <v>360105</v>
          </cell>
          <cell r="B1360" t="str">
            <v>Cistotonomanometría.  (X)</v>
          </cell>
          <cell r="C1360">
            <v>15</v>
          </cell>
          <cell r="D1360">
            <v>0</v>
          </cell>
          <cell r="E1360">
            <v>0</v>
          </cell>
          <cell r="F1360">
            <v>35</v>
          </cell>
          <cell r="G1360">
            <v>0</v>
          </cell>
          <cell r="I1360" t="str">
            <v>C</v>
          </cell>
        </row>
        <row r="1361">
          <cell r="A1361" t="str">
            <v>360106</v>
          </cell>
          <cell r="B1361" t="str">
            <v>Dilatación uretral. (Inclido en consulta)</v>
          </cell>
          <cell r="C1361">
            <v>0</v>
          </cell>
          <cell r="D1361">
            <v>0</v>
          </cell>
          <cell r="E1361">
            <v>0</v>
          </cell>
          <cell r="F1361">
            <v>0</v>
          </cell>
          <cell r="G1361">
            <v>0</v>
          </cell>
          <cell r="I1361" t="str">
            <v>C</v>
          </cell>
        </row>
        <row r="1362">
          <cell r="A1362" t="str">
            <v>360107</v>
          </cell>
          <cell r="B1362" t="str">
            <v>Uretroscopía. (Ver norma idem código 36.01.01)  (X)</v>
          </cell>
          <cell r="C1362">
            <v>7.5</v>
          </cell>
          <cell r="D1362">
            <v>0</v>
          </cell>
          <cell r="E1362">
            <v>0</v>
          </cell>
          <cell r="F1362">
            <v>30</v>
          </cell>
          <cell r="G1362">
            <v>0</v>
          </cell>
          <cell r="I1362" t="str">
            <v>C</v>
          </cell>
        </row>
        <row r="1363">
          <cell r="A1363" t="str">
            <v>370101</v>
          </cell>
          <cell r="B1363" t="str">
            <v>Insuficiencia respiratoria aguda grave sindrome laríngeo, neumotorax hipertensivo.</v>
          </cell>
          <cell r="C1363">
            <v>20</v>
          </cell>
          <cell r="D1363">
            <v>0</v>
          </cell>
          <cell r="E1363">
            <v>0</v>
          </cell>
          <cell r="F1363">
            <v>0</v>
          </cell>
          <cell r="G1363">
            <v>0</v>
          </cell>
          <cell r="I1363" t="str">
            <v>F</v>
          </cell>
        </row>
        <row r="1364">
          <cell r="A1364" t="str">
            <v>370102</v>
          </cell>
          <cell r="B1364" t="str">
            <v>Insuficiencia circulatoria aguda grave (edema aguda de pulmón, embolia de pulmón, arritmia aguda grave, shock.).</v>
          </cell>
          <cell r="C1364">
            <v>20</v>
          </cell>
          <cell r="D1364">
            <v>0</v>
          </cell>
          <cell r="E1364">
            <v>0</v>
          </cell>
          <cell r="F1364">
            <v>0</v>
          </cell>
          <cell r="G1364">
            <v>0</v>
          </cell>
          <cell r="I1364" t="str">
            <v>F</v>
          </cell>
        </row>
        <row r="1365">
          <cell r="A1365" t="str">
            <v>370103</v>
          </cell>
          <cell r="B1365" t="str">
            <v>Insuficiencia suprarrenal aguda.</v>
          </cell>
          <cell r="C1365">
            <v>20</v>
          </cell>
          <cell r="D1365">
            <v>0</v>
          </cell>
          <cell r="E1365">
            <v>0</v>
          </cell>
          <cell r="F1365">
            <v>0</v>
          </cell>
          <cell r="G1365">
            <v>0</v>
          </cell>
          <cell r="I1365" t="str">
            <v>F</v>
          </cell>
        </row>
        <row r="1366">
          <cell r="A1366" t="str">
            <v>370104</v>
          </cell>
          <cell r="B1366" t="str">
            <v>Sindrome psiquiátrico agudo grave (delirium tremends, esquizofrenia aguda, crisis epiléptica sub intrantes).</v>
          </cell>
          <cell r="C1366">
            <v>20</v>
          </cell>
          <cell r="D1366">
            <v>0</v>
          </cell>
          <cell r="E1366">
            <v>0</v>
          </cell>
          <cell r="F1366">
            <v>0</v>
          </cell>
          <cell r="G1366">
            <v>0</v>
          </cell>
          <cell r="I1366" t="str">
            <v>F</v>
          </cell>
        </row>
        <row r="1367">
          <cell r="A1367" t="str">
            <v>370105</v>
          </cell>
          <cell r="B1367" t="str">
            <v>Envenenamientos agudos graves.</v>
          </cell>
          <cell r="C1367">
            <v>20</v>
          </cell>
          <cell r="D1367">
            <v>0</v>
          </cell>
          <cell r="E1367">
            <v>0</v>
          </cell>
          <cell r="F1367">
            <v>0</v>
          </cell>
          <cell r="G1367">
            <v>0</v>
          </cell>
          <cell r="I1367" t="str">
            <v>F</v>
          </cell>
        </row>
        <row r="1368">
          <cell r="A1368" t="str">
            <v>370106</v>
          </cell>
          <cell r="B1368" t="str">
            <v>Pancreatitis aguda hemorragia digestiva</v>
          </cell>
          <cell r="C1368">
            <v>20</v>
          </cell>
          <cell r="D1368">
            <v>0</v>
          </cell>
          <cell r="E1368">
            <v>0</v>
          </cell>
          <cell r="F1368">
            <v>0</v>
          </cell>
          <cell r="G1368">
            <v>0</v>
          </cell>
          <cell r="I1368" t="str">
            <v>F</v>
          </cell>
        </row>
        <row r="1369">
          <cell r="A1369" t="str">
            <v>400101</v>
          </cell>
          <cell r="B1369" t="str">
            <v>Arancel global por cada veinticuatro horas de atención.  (X)</v>
          </cell>
          <cell r="C1369">
            <v>39.75</v>
          </cell>
          <cell r="D1369">
            <v>0</v>
          </cell>
          <cell r="E1369">
            <v>0</v>
          </cell>
          <cell r="F1369">
            <v>196</v>
          </cell>
          <cell r="G1369">
            <v>0</v>
          </cell>
          <cell r="H1369" t="str">
            <v>Cuando un paciente se</v>
          </cell>
          <cell r="I1369" t="str">
            <v>G</v>
          </cell>
        </row>
        <row r="1370">
          <cell r="A1370" t="str">
            <v>400102</v>
          </cell>
          <cell r="B1370" t="str">
            <v>Control de presión, por cateterismo cardíaco, en arteria y capilar pulmonar y/o medición de volumen minuto por termodilución (primera determinación).</v>
          </cell>
          <cell r="C1370">
            <v>8</v>
          </cell>
          <cell r="D1370">
            <v>0</v>
          </cell>
          <cell r="E1370">
            <v>0</v>
          </cell>
          <cell r="F1370">
            <v>88</v>
          </cell>
          <cell r="G1370">
            <v>0</v>
          </cell>
          <cell r="H1370" t="str">
            <v>Cuando se realiza cont</v>
          </cell>
          <cell r="I1370" t="str">
            <v>C</v>
          </cell>
        </row>
        <row r="1371">
          <cell r="A1371" t="str">
            <v>400103</v>
          </cell>
          <cell r="B1371" t="str">
            <v>Por determianción subsiguiente y hasta un máximo de seis por veinticuatro horas.</v>
          </cell>
          <cell r="C1371">
            <v>5</v>
          </cell>
          <cell r="D1371">
            <v>0</v>
          </cell>
          <cell r="E1371">
            <v>0</v>
          </cell>
          <cell r="F1371">
            <v>22</v>
          </cell>
          <cell r="G1371">
            <v>0</v>
          </cell>
          <cell r="I1371" t="str">
            <v>C</v>
          </cell>
        </row>
        <row r="1372">
          <cell r="A1372" t="str">
            <v>400104</v>
          </cell>
          <cell r="B1372" t="str">
            <v>Determinación de consumo de oxígeno por métodos directos.</v>
          </cell>
          <cell r="C1372">
            <v>8</v>
          </cell>
          <cell r="D1372">
            <v>0</v>
          </cell>
          <cell r="E1372">
            <v>0</v>
          </cell>
          <cell r="F1372">
            <v>44</v>
          </cell>
          <cell r="G1372">
            <v>0</v>
          </cell>
          <cell r="H1372" t="str">
            <v>Este código no esta in</v>
          </cell>
          <cell r="I1372" t="str">
            <v>C</v>
          </cell>
        </row>
        <row r="1373">
          <cell r="A1373" t="str">
            <v>410101</v>
          </cell>
          <cell r="B1373" t="str">
            <v>Arancel global por cada veinticuatro horas de atención.  (X)</v>
          </cell>
          <cell r="C1373">
            <v>8.5</v>
          </cell>
          <cell r="D1373">
            <v>0</v>
          </cell>
          <cell r="E1373">
            <v>0</v>
          </cell>
          <cell r="F1373">
            <v>90</v>
          </cell>
          <cell r="G1373">
            <v>0</v>
          </cell>
          <cell r="I1373" t="str">
            <v>G</v>
          </cell>
        </row>
        <row r="1374">
          <cell r="A1374" t="str">
            <v>420101</v>
          </cell>
          <cell r="B1374" t="str">
            <v>Consulta médica.  (X)</v>
          </cell>
          <cell r="C1374">
            <v>10</v>
          </cell>
          <cell r="D1374">
            <v>0</v>
          </cell>
          <cell r="E1374">
            <v>0</v>
          </cell>
          <cell r="F1374">
            <v>0</v>
          </cell>
          <cell r="G1374">
            <v>0</v>
          </cell>
          <cell r="H1374" t="str">
            <v>En los establecimiento</v>
          </cell>
          <cell r="I1374" t="str">
            <v>F</v>
          </cell>
        </row>
        <row r="1375">
          <cell r="A1375" t="str">
            <v>420103</v>
          </cell>
          <cell r="B1375" t="str">
            <v>Consulta médica en horario nocturno y/o días feriados.  (X)</v>
          </cell>
          <cell r="C1375">
            <v>11</v>
          </cell>
          <cell r="D1375">
            <v>0</v>
          </cell>
          <cell r="E1375">
            <v>0</v>
          </cell>
          <cell r="F1375">
            <v>0</v>
          </cell>
          <cell r="G1375">
            <v>0</v>
          </cell>
          <cell r="H1375" t="str">
            <v>No podrá facturarse par</v>
          </cell>
          <cell r="I1375" t="str">
            <v>F</v>
          </cell>
        </row>
        <row r="1376">
          <cell r="A1376" t="str">
            <v>420201</v>
          </cell>
          <cell r="B1376" t="str">
            <v>Visita médica.  (X)</v>
          </cell>
          <cell r="C1376">
            <v>12</v>
          </cell>
          <cell r="D1376">
            <v>0</v>
          </cell>
          <cell r="E1376">
            <v>0</v>
          </cell>
          <cell r="F1376">
            <v>0</v>
          </cell>
          <cell r="G1376">
            <v>0</v>
          </cell>
          <cell r="I1376" t="str">
            <v>F</v>
          </cell>
        </row>
        <row r="1377">
          <cell r="A1377" t="str">
            <v>420202</v>
          </cell>
          <cell r="B1377" t="str">
            <v>Arancel por cada diez kilómetros. Recorridos fuera del radio urbano, se adicionará.</v>
          </cell>
          <cell r="C1377">
            <v>3</v>
          </cell>
          <cell r="D1377">
            <v>0</v>
          </cell>
          <cell r="E1377">
            <v>0</v>
          </cell>
          <cell r="F1377">
            <v>0</v>
          </cell>
          <cell r="G1377">
            <v>0</v>
          </cell>
          <cell r="H1377" t="str">
            <v>Este código se aplica e</v>
          </cell>
          <cell r="I1377" t="str">
            <v>F</v>
          </cell>
        </row>
        <row r="1378">
          <cell r="A1378" t="str">
            <v>420203</v>
          </cell>
          <cell r="B1378" t="str">
            <v>Visita médica en horario nocturno y/o días feriados.  (X)</v>
          </cell>
          <cell r="C1378">
            <v>13</v>
          </cell>
          <cell r="D1378">
            <v>0</v>
          </cell>
          <cell r="E1378">
            <v>0</v>
          </cell>
          <cell r="F1378">
            <v>0</v>
          </cell>
          <cell r="G1378">
            <v>0</v>
          </cell>
          <cell r="I1378" t="str">
            <v>F</v>
          </cell>
        </row>
        <row r="1379">
          <cell r="A1379" t="str">
            <v>420301</v>
          </cell>
          <cell r="B1379" t="str">
            <v>Atención médica en internación clínica, por día de internación.  (X)</v>
          </cell>
          <cell r="C1379">
            <v>10</v>
          </cell>
          <cell r="D1379">
            <v>0</v>
          </cell>
          <cell r="E1379">
            <v>0</v>
          </cell>
          <cell r="F1379">
            <v>0</v>
          </cell>
          <cell r="G1379">
            <v>0</v>
          </cell>
          <cell r="I1379" t="str">
            <v>F</v>
          </cell>
        </row>
        <row r="1380">
          <cell r="A1380" t="str">
            <v>420303</v>
          </cell>
          <cell r="B1380" t="str">
            <v>Interconsulta especializada en internación.  (X)</v>
          </cell>
          <cell r="C1380">
            <v>12</v>
          </cell>
          <cell r="D1380">
            <v>0</v>
          </cell>
          <cell r="E1380">
            <v>0</v>
          </cell>
          <cell r="F1380">
            <v>0</v>
          </cell>
          <cell r="G1380">
            <v>0</v>
          </cell>
          <cell r="I1380" t="str">
            <v>F</v>
          </cell>
        </row>
        <row r="1381">
          <cell r="A1381" t="str">
            <v>430101</v>
          </cell>
          <cell r="B1381" t="str">
            <v>Una cama en habitación de dos con baño privado.</v>
          </cell>
          <cell r="C1381">
            <v>0</v>
          </cell>
          <cell r="D1381">
            <v>0</v>
          </cell>
          <cell r="E1381">
            <v>0</v>
          </cell>
          <cell r="F1381">
            <v>57</v>
          </cell>
          <cell r="G1381">
            <v>0</v>
          </cell>
          <cell r="H1381" t="str">
            <v>INCLUYE: Uso de cam</v>
          </cell>
          <cell r="I1381" t="str">
            <v>G</v>
          </cell>
        </row>
        <row r="1382">
          <cell r="A1382" t="str">
            <v>430102</v>
          </cell>
          <cell r="B1382" t="str">
            <v>Una cama en habitación de dos con baño intermedio.</v>
          </cell>
          <cell r="C1382">
            <v>0</v>
          </cell>
          <cell r="D1382">
            <v>0</v>
          </cell>
          <cell r="E1382">
            <v>0</v>
          </cell>
          <cell r="F1382">
            <v>43</v>
          </cell>
          <cell r="G1382">
            <v>0</v>
          </cell>
          <cell r="I1382" t="str">
            <v>G</v>
          </cell>
        </row>
        <row r="1383">
          <cell r="A1383" t="str">
            <v>430103</v>
          </cell>
          <cell r="B1383" t="str">
            <v>Una cama en habitación de tres con baño incluído.</v>
          </cell>
          <cell r="C1383">
            <v>0</v>
          </cell>
          <cell r="D1383">
            <v>0</v>
          </cell>
          <cell r="E1383">
            <v>0</v>
          </cell>
          <cell r="F1383">
            <v>38</v>
          </cell>
          <cell r="G1383">
            <v>0</v>
          </cell>
          <cell r="I1383" t="str">
            <v>G</v>
          </cell>
        </row>
        <row r="1384">
          <cell r="A1384" t="str">
            <v>430104</v>
          </cell>
          <cell r="B1384" t="str">
            <v>Una cama en habitación de más de tres con baño incluído.</v>
          </cell>
          <cell r="C1384">
            <v>0</v>
          </cell>
          <cell r="D1384">
            <v>0</v>
          </cell>
          <cell r="E1384">
            <v>0</v>
          </cell>
          <cell r="F1384">
            <v>34</v>
          </cell>
          <cell r="G1384">
            <v>0</v>
          </cell>
          <cell r="I1384" t="str">
            <v>G</v>
          </cell>
        </row>
        <row r="1385">
          <cell r="A1385" t="str">
            <v>430105</v>
          </cell>
          <cell r="B1385" t="str">
            <v>Atención del recién nacido en la habitación de la madre (arnshm y/o nursery).</v>
          </cell>
          <cell r="C1385">
            <v>0</v>
          </cell>
          <cell r="D1385">
            <v>0</v>
          </cell>
          <cell r="E1385">
            <v>0</v>
          </cell>
          <cell r="F1385">
            <v>23</v>
          </cell>
          <cell r="G1385">
            <v>0</v>
          </cell>
          <cell r="H1385" t="str">
            <v>- ATENCION DEL RECI</v>
          </cell>
          <cell r="I1385" t="str">
            <v>G</v>
          </cell>
        </row>
        <row r="1386">
          <cell r="A1386" t="str">
            <v>430106</v>
          </cell>
          <cell r="B1386" t="str">
            <v>Una cama para acompañante en habitación de dos coamas con baño privado.</v>
          </cell>
          <cell r="C1386">
            <v>0</v>
          </cell>
          <cell r="D1386">
            <v>0</v>
          </cell>
          <cell r="E1386">
            <v>0</v>
          </cell>
          <cell r="F1386">
            <v>68</v>
          </cell>
          <cell r="G1386">
            <v>0</v>
          </cell>
          <cell r="H1386" t="str">
            <v>INCLUYE: uso de cam</v>
          </cell>
          <cell r="I1386" t="str">
            <v>G</v>
          </cell>
        </row>
        <row r="1387">
          <cell r="A1387" t="str">
            <v>430107</v>
          </cell>
          <cell r="B1387" t="str">
            <v>Una cama para acompañante en habitación de dos camas con baño intermedio.</v>
          </cell>
          <cell r="C1387">
            <v>0</v>
          </cell>
          <cell r="D1387">
            <v>0</v>
          </cell>
          <cell r="E1387">
            <v>0</v>
          </cell>
          <cell r="F1387">
            <v>47</v>
          </cell>
          <cell r="G1387">
            <v>0</v>
          </cell>
          <cell r="H1387" t="str">
            <v>INCLUYE: uso de cam</v>
          </cell>
          <cell r="I1387" t="str">
            <v>G</v>
          </cell>
        </row>
        <row r="1388">
          <cell r="A1388" t="str">
            <v>430108</v>
          </cell>
          <cell r="B1388" t="str">
            <v>Una cama para acompañante en habitación de tres camas con baño incluido.</v>
          </cell>
          <cell r="C1388">
            <v>0</v>
          </cell>
          <cell r="D1388">
            <v>0</v>
          </cell>
          <cell r="E1388">
            <v>0</v>
          </cell>
          <cell r="F1388">
            <v>41</v>
          </cell>
          <cell r="G1388">
            <v>0</v>
          </cell>
          <cell r="H1388" t="str">
            <v>INCLUYE: uso de cam</v>
          </cell>
          <cell r="I1388" t="str">
            <v>G</v>
          </cell>
        </row>
        <row r="1389">
          <cell r="A1389" t="str">
            <v>430201</v>
          </cell>
          <cell r="B1389" t="str">
            <v>Curaciones.</v>
          </cell>
          <cell r="C1389">
            <v>0</v>
          </cell>
          <cell r="D1389">
            <v>0</v>
          </cell>
          <cell r="E1389">
            <v>0</v>
          </cell>
          <cell r="F1389">
            <v>8.5</v>
          </cell>
          <cell r="G1389">
            <v>0</v>
          </cell>
          <cell r="H1389" t="str">
            <v>El nomenclador estable</v>
          </cell>
          <cell r="I1389" t="str">
            <v>C</v>
          </cell>
        </row>
        <row r="1390">
          <cell r="A1390" t="str">
            <v>430202</v>
          </cell>
          <cell r="B1390" t="str">
            <v>Curaciones quemados.</v>
          </cell>
          <cell r="C1390">
            <v>0</v>
          </cell>
          <cell r="D1390">
            <v>0</v>
          </cell>
          <cell r="E1390">
            <v>0</v>
          </cell>
          <cell r="F1390">
            <v>25</v>
          </cell>
          <cell r="G1390">
            <v>0</v>
          </cell>
          <cell r="I1390" t="str">
            <v>C</v>
          </cell>
        </row>
        <row r="1391">
          <cell r="A1391" t="str">
            <v>430301</v>
          </cell>
          <cell r="B1391" t="str">
            <v>En consultorio externo, cada aplicación.</v>
          </cell>
          <cell r="C1391">
            <v>0</v>
          </cell>
          <cell r="D1391">
            <v>0</v>
          </cell>
          <cell r="E1391">
            <v>0</v>
          </cell>
          <cell r="F1391">
            <v>2</v>
          </cell>
          <cell r="G1391">
            <v>0</v>
          </cell>
          <cell r="I1391" t="str">
            <v>C</v>
          </cell>
        </row>
        <row r="1392">
          <cell r="A1392" t="str">
            <v>430401</v>
          </cell>
          <cell r="B1392" t="str">
            <v>Nebulización con nebulizador (incluido oxígeno).</v>
          </cell>
          <cell r="C1392">
            <v>0</v>
          </cell>
          <cell r="D1392">
            <v>0</v>
          </cell>
          <cell r="E1392">
            <v>0</v>
          </cell>
          <cell r="F1392">
            <v>5</v>
          </cell>
          <cell r="G1392">
            <v>0</v>
          </cell>
          <cell r="I1392" t="str">
            <v>C</v>
          </cell>
        </row>
        <row r="1393">
          <cell r="A1393" t="str">
            <v>430402</v>
          </cell>
          <cell r="B1393" t="str">
            <v>Nebulización con respirador o nebulizador ultrasónico (incluido oxígeno).</v>
          </cell>
          <cell r="C1393">
            <v>0</v>
          </cell>
          <cell r="D1393">
            <v>0</v>
          </cell>
          <cell r="E1393">
            <v>0</v>
          </cell>
          <cell r="F1393">
            <v>10</v>
          </cell>
          <cell r="G1393">
            <v>0</v>
          </cell>
          <cell r="H1393" t="str">
            <v>Esta práctica no perten</v>
          </cell>
          <cell r="I1393" t="str">
            <v>C</v>
          </cell>
        </row>
        <row r="1394">
          <cell r="A1394" t="str">
            <v>430501</v>
          </cell>
          <cell r="B1394" t="str">
            <v>Incubadoras tipo isolette o similar, por día.</v>
          </cell>
          <cell r="C1394">
            <v>0</v>
          </cell>
          <cell r="D1394">
            <v>0</v>
          </cell>
          <cell r="E1394">
            <v>0</v>
          </cell>
          <cell r="F1394">
            <v>26</v>
          </cell>
          <cell r="G1394">
            <v>0</v>
          </cell>
          <cell r="H1394" t="str">
            <v>Cuando el paciente est</v>
          </cell>
          <cell r="I1394" t="str">
            <v>G</v>
          </cell>
        </row>
        <row r="1395">
          <cell r="A1395" t="str">
            <v>430601</v>
          </cell>
          <cell r="B1395" t="str">
            <v>Por día.</v>
          </cell>
          <cell r="C1395">
            <v>0</v>
          </cell>
          <cell r="D1395">
            <v>0</v>
          </cell>
          <cell r="E1395">
            <v>0</v>
          </cell>
          <cell r="F1395">
            <v>19</v>
          </cell>
          <cell r="G1395">
            <v>0</v>
          </cell>
          <cell r="H1395" t="str">
            <v>Este gasto se podrá fa</v>
          </cell>
          <cell r="I1395" t="str">
            <v>C</v>
          </cell>
        </row>
        <row r="1396">
          <cell r="A1396" t="str">
            <v>430901</v>
          </cell>
          <cell r="B1396" t="str">
            <v>Por día.</v>
          </cell>
          <cell r="C1396">
            <v>0</v>
          </cell>
          <cell r="D1396">
            <v>0</v>
          </cell>
          <cell r="E1396">
            <v>0</v>
          </cell>
          <cell r="F1396">
            <v>20</v>
          </cell>
          <cell r="G1396">
            <v>0</v>
          </cell>
          <cell r="H1396" t="str">
            <v>Este código será de ap</v>
          </cell>
          <cell r="I1396" t="str">
            <v>G</v>
          </cell>
        </row>
        <row r="1397">
          <cell r="A1397" t="str">
            <v>431001</v>
          </cell>
          <cell r="B1397" t="str">
            <v>Uso de material descartable (jeringas, agujas, guantes) en internación general. Por día de internación.</v>
          </cell>
          <cell r="C1397">
            <v>0</v>
          </cell>
          <cell r="D1397">
            <v>0</v>
          </cell>
          <cell r="E1397">
            <v>0</v>
          </cell>
          <cell r="F1397">
            <v>5</v>
          </cell>
          <cell r="G1397">
            <v>0</v>
          </cell>
          <cell r="I1397" t="str">
            <v>G</v>
          </cell>
        </row>
        <row r="1398">
          <cell r="A1398" t="str">
            <v>431002</v>
          </cell>
          <cell r="B1398" t="str">
            <v>Uso de material descartable (jeringas, agujas, guantes) en terapia intensiva y cuidados especiales. Por día de internación en la unidad.</v>
          </cell>
          <cell r="C1398">
            <v>0</v>
          </cell>
          <cell r="D1398">
            <v>0</v>
          </cell>
          <cell r="E1398">
            <v>0</v>
          </cell>
          <cell r="F1398">
            <v>12</v>
          </cell>
          <cell r="G1398">
            <v>0</v>
          </cell>
          <cell r="I1398" t="str">
            <v>G</v>
          </cell>
        </row>
        <row r="1399">
          <cell r="A1399" t="str">
            <v>431101</v>
          </cell>
          <cell r="B1399" t="str">
            <v>Intervención quirúrgica con anestecia general. Por acto quirúrgico.</v>
          </cell>
          <cell r="C1399">
            <v>0</v>
          </cell>
          <cell r="D1399">
            <v>0</v>
          </cell>
          <cell r="E1399">
            <v>0</v>
          </cell>
          <cell r="F1399">
            <v>8</v>
          </cell>
          <cell r="G1399">
            <v>0</v>
          </cell>
          <cell r="I1399" t="str">
            <v>G</v>
          </cell>
        </row>
        <row r="1400">
          <cell r="A1400" t="str">
            <v>431102</v>
          </cell>
          <cell r="B1400" t="str">
            <v>Intervención quirúrgca con circulación extracorpórea. Por acto quirúrgico.</v>
          </cell>
          <cell r="C1400">
            <v>0</v>
          </cell>
          <cell r="D1400">
            <v>0</v>
          </cell>
          <cell r="E1400">
            <v>0</v>
          </cell>
          <cell r="F1400">
            <v>42</v>
          </cell>
          <cell r="G1400">
            <v>0</v>
          </cell>
          <cell r="I1400" t="str">
            <v>G</v>
          </cell>
        </row>
        <row r="1401">
          <cell r="A1401" t="str">
            <v>431103</v>
          </cell>
          <cell r="B1401" t="str">
            <v>Asistencia respiratoria en terapia intensiva. Por día de internación.</v>
          </cell>
          <cell r="C1401">
            <v>0</v>
          </cell>
          <cell r="D1401">
            <v>0</v>
          </cell>
          <cell r="E1401">
            <v>0</v>
          </cell>
          <cell r="F1401">
            <v>64</v>
          </cell>
          <cell r="G1401">
            <v>0</v>
          </cell>
          <cell r="I1401" t="str">
            <v>G</v>
          </cell>
        </row>
        <row r="1402">
          <cell r="A1402" t="str">
            <v>431104</v>
          </cell>
          <cell r="B1402" t="str">
            <v>Asistencia respiratoria en cuidados especiales. Por día de internación.</v>
          </cell>
          <cell r="C1402">
            <v>0</v>
          </cell>
          <cell r="D1402">
            <v>0</v>
          </cell>
          <cell r="E1402">
            <v>0</v>
          </cell>
          <cell r="F1402">
            <v>32</v>
          </cell>
          <cell r="G1402">
            <v>0</v>
          </cell>
          <cell r="I1402" t="str">
            <v>G</v>
          </cell>
        </row>
        <row r="1403">
          <cell r="A1403" t="str">
            <v>431105</v>
          </cell>
          <cell r="B1403" t="str">
            <v>Asistencia respiratoria en terapia intensiva neonatológica. Por día de internación.</v>
          </cell>
          <cell r="C1403">
            <v>0</v>
          </cell>
          <cell r="D1403">
            <v>0</v>
          </cell>
          <cell r="E1403">
            <v>0</v>
          </cell>
          <cell r="F1403">
            <v>128</v>
          </cell>
          <cell r="G1403">
            <v>0</v>
          </cell>
          <cell r="I1403" t="str">
            <v>G</v>
          </cell>
        </row>
        <row r="1404">
          <cell r="A1404" t="str">
            <v>440101</v>
          </cell>
          <cell r="B1404" t="str">
            <v>Por hora su utilización.</v>
          </cell>
          <cell r="C1404">
            <v>6</v>
          </cell>
          <cell r="D1404">
            <v>0</v>
          </cell>
          <cell r="E1404">
            <v>0</v>
          </cell>
          <cell r="F1404">
            <v>88</v>
          </cell>
          <cell r="G1404">
            <v>0</v>
          </cell>
          <cell r="I1404" t="str">
            <v>C</v>
          </cell>
        </row>
      </sheetData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57"/>
  <sheetViews>
    <sheetView tabSelected="1" zoomScale="120" zoomScaleNormal="120" workbookViewId="0">
      <pane xSplit="1" ySplit="4" topLeftCell="B5" activePane="bottomRight" state="frozen"/>
      <selection pane="topRight" activeCell="B1" sqref="B1"/>
      <selection pane="bottomLeft" activeCell="A4" sqref="A4"/>
      <selection pane="bottomRight" activeCell="B10" sqref="B10"/>
    </sheetView>
  </sheetViews>
  <sheetFormatPr baseColWidth="10" defaultRowHeight="15"/>
  <cols>
    <col min="1" max="1" width="8.140625" bestFit="1" customWidth="1"/>
    <col min="2" max="2" width="65.28515625" customWidth="1"/>
    <col min="3" max="3" width="5" customWidth="1"/>
    <col min="4" max="4" width="6" customWidth="1"/>
    <col min="5" max="5" width="3.140625" bestFit="1" customWidth="1"/>
    <col min="6" max="6" width="6.5703125" bestFit="1" customWidth="1"/>
    <col min="7" max="7" width="13" bestFit="1" customWidth="1"/>
    <col min="8" max="8" width="13.7109375" customWidth="1"/>
  </cols>
  <sheetData>
    <row r="1" spans="1:8" ht="18.75">
      <c r="A1" s="184" t="s">
        <v>3053</v>
      </c>
      <c r="B1" s="185"/>
      <c r="C1" s="185"/>
      <c r="D1" s="185"/>
      <c r="E1" s="185"/>
      <c r="F1" s="185"/>
      <c r="G1" s="185"/>
    </row>
    <row r="2" spans="1:8" ht="18.75">
      <c r="A2" s="184" t="s">
        <v>0</v>
      </c>
      <c r="B2" s="185"/>
      <c r="C2" s="185"/>
      <c r="D2" s="185"/>
      <c r="E2" s="185"/>
      <c r="F2" s="185"/>
      <c r="G2" s="185"/>
    </row>
    <row r="3" spans="1:8" ht="15.75" thickBot="1">
      <c r="A3" s="1"/>
      <c r="B3" s="2"/>
      <c r="C3" s="2"/>
      <c r="D3" s="181" t="s">
        <v>1</v>
      </c>
      <c r="E3" s="181"/>
      <c r="F3" s="181"/>
    </row>
    <row r="4" spans="1:8" ht="23.25" thickBot="1">
      <c r="A4" s="126" t="s">
        <v>2</v>
      </c>
      <c r="B4" s="127" t="s">
        <v>3</v>
      </c>
      <c r="C4" s="128" t="s">
        <v>4</v>
      </c>
      <c r="D4" s="129" t="s">
        <v>5</v>
      </c>
      <c r="E4" s="129" t="s">
        <v>6</v>
      </c>
      <c r="F4" s="130" t="s">
        <v>7</v>
      </c>
      <c r="G4" s="119" t="s">
        <v>3009</v>
      </c>
    </row>
    <row r="5" spans="1:8">
      <c r="A5" s="120"/>
      <c r="B5" s="121" t="s">
        <v>8</v>
      </c>
      <c r="C5" s="122"/>
      <c r="D5" s="123"/>
      <c r="E5" s="124"/>
      <c r="F5" s="125"/>
    </row>
    <row r="6" spans="1:8">
      <c r="A6" s="177">
        <v>400150</v>
      </c>
      <c r="B6" s="24" t="s">
        <v>2963</v>
      </c>
      <c r="C6" s="25"/>
      <c r="D6" s="26"/>
      <c r="E6" s="26"/>
      <c r="F6" s="26"/>
      <c r="G6" s="69">
        <v>610000</v>
      </c>
    </row>
    <row r="7" spans="1:8">
      <c r="A7" s="177">
        <v>400151</v>
      </c>
      <c r="B7" s="24" t="s">
        <v>3054</v>
      </c>
      <c r="C7" s="25"/>
      <c r="D7" s="26"/>
      <c r="E7" s="26"/>
      <c r="F7" s="26"/>
      <c r="G7" s="69">
        <v>750000</v>
      </c>
      <c r="H7" s="67"/>
    </row>
    <row r="8" spans="1:8">
      <c r="A8" s="177">
        <v>400152</v>
      </c>
      <c r="B8" s="24" t="s">
        <v>3011</v>
      </c>
      <c r="C8" s="25"/>
      <c r="D8" s="26"/>
      <c r="E8" s="26"/>
      <c r="F8" s="26"/>
      <c r="G8" s="69">
        <v>610000</v>
      </c>
    </row>
    <row r="9" spans="1:8">
      <c r="A9" s="177">
        <v>400153</v>
      </c>
      <c r="B9" s="24" t="s">
        <v>3055</v>
      </c>
      <c r="C9" s="25"/>
      <c r="D9" s="26"/>
      <c r="E9" s="26"/>
      <c r="F9" s="26"/>
      <c r="G9" s="69">
        <v>750000</v>
      </c>
    </row>
    <row r="10" spans="1:8">
      <c r="A10" s="177">
        <v>400154</v>
      </c>
      <c r="B10" s="173" t="s">
        <v>9</v>
      </c>
      <c r="C10" s="174"/>
      <c r="D10" s="175"/>
      <c r="E10" s="175"/>
      <c r="F10" s="175"/>
      <c r="G10" s="176">
        <v>427000</v>
      </c>
    </row>
    <row r="11" spans="1:8">
      <c r="A11" s="177">
        <v>400155</v>
      </c>
      <c r="B11" s="173" t="s">
        <v>3056</v>
      </c>
      <c r="C11" s="174"/>
      <c r="D11" s="175"/>
      <c r="E11" s="175"/>
      <c r="F11" s="175"/>
      <c r="G11" s="176">
        <v>565000</v>
      </c>
      <c r="H11" s="67"/>
    </row>
    <row r="12" spans="1:8">
      <c r="A12" s="177">
        <v>400156</v>
      </c>
      <c r="B12" s="173" t="s">
        <v>10</v>
      </c>
      <c r="C12" s="174"/>
      <c r="D12" s="175"/>
      <c r="E12" s="175"/>
      <c r="F12" s="175"/>
      <c r="G12" s="176">
        <v>427000</v>
      </c>
    </row>
    <row r="13" spans="1:8">
      <c r="A13" s="177">
        <v>400157</v>
      </c>
      <c r="B13" s="173" t="s">
        <v>3057</v>
      </c>
      <c r="C13" s="174"/>
      <c r="D13" s="175"/>
      <c r="E13" s="175"/>
      <c r="F13" s="175"/>
      <c r="G13" s="176">
        <v>525000</v>
      </c>
    </row>
    <row r="14" spans="1:8">
      <c r="A14" s="177">
        <v>430101</v>
      </c>
      <c r="B14" s="24" t="s">
        <v>11</v>
      </c>
      <c r="C14" s="25"/>
      <c r="D14" s="26"/>
      <c r="E14" s="26"/>
      <c r="F14" s="26"/>
      <c r="G14" s="69">
        <v>266000</v>
      </c>
    </row>
    <row r="15" spans="1:8">
      <c r="A15" s="178">
        <v>430110</v>
      </c>
      <c r="B15" s="24" t="s">
        <v>12</v>
      </c>
      <c r="C15" s="25"/>
      <c r="D15" s="26"/>
      <c r="E15" s="26"/>
      <c r="F15" s="26"/>
      <c r="G15" s="69">
        <v>12500</v>
      </c>
    </row>
    <row r="16" spans="1:8">
      <c r="A16" s="178">
        <v>430111</v>
      </c>
      <c r="B16" s="24" t="s">
        <v>13</v>
      </c>
      <c r="C16" s="25"/>
      <c r="D16" s="26"/>
      <c r="E16" s="26"/>
      <c r="F16" s="26"/>
      <c r="G16" s="69">
        <v>25000</v>
      </c>
      <c r="H16">
        <v>430115</v>
      </c>
    </row>
    <row r="17" spans="1:8">
      <c r="A17" s="178">
        <v>430112</v>
      </c>
      <c r="B17" s="24" t="s">
        <v>14</v>
      </c>
      <c r="C17" s="25"/>
      <c r="D17" s="26"/>
      <c r="E17" s="26"/>
      <c r="F17" s="26"/>
      <c r="G17" s="69">
        <v>47000</v>
      </c>
      <c r="H17">
        <v>430116</v>
      </c>
    </row>
    <row r="18" spans="1:8">
      <c r="A18" s="177">
        <v>426008</v>
      </c>
      <c r="B18" s="24" t="s">
        <v>2964</v>
      </c>
      <c r="C18" s="25"/>
      <c r="D18" s="26"/>
      <c r="E18" s="26"/>
      <c r="F18" s="26"/>
      <c r="G18" s="69">
        <v>20000</v>
      </c>
    </row>
    <row r="19" spans="1:8">
      <c r="A19" s="177">
        <v>216102</v>
      </c>
      <c r="B19" s="24" t="s">
        <v>2960</v>
      </c>
      <c r="C19" s="25"/>
      <c r="D19" s="26"/>
      <c r="E19" s="26"/>
      <c r="F19" s="26"/>
      <c r="G19" s="69">
        <v>85300</v>
      </c>
    </row>
    <row r="20" spans="1:8">
      <c r="A20" s="177">
        <v>216104</v>
      </c>
      <c r="B20" s="24" t="s">
        <v>2961</v>
      </c>
      <c r="C20" s="25"/>
      <c r="D20" s="26"/>
      <c r="E20" s="26"/>
      <c r="F20" s="26"/>
      <c r="G20" s="69">
        <v>85300</v>
      </c>
    </row>
    <row r="21" spans="1:8">
      <c r="A21" s="177">
        <v>216105</v>
      </c>
      <c r="B21" s="24" t="s">
        <v>2962</v>
      </c>
      <c r="C21" s="25"/>
      <c r="D21" s="26"/>
      <c r="E21" s="26"/>
      <c r="F21" s="26"/>
      <c r="G21" s="69">
        <v>127900</v>
      </c>
    </row>
    <row r="22" spans="1:8">
      <c r="A22" s="177">
        <v>230304</v>
      </c>
      <c r="B22" s="24" t="s">
        <v>3038</v>
      </c>
      <c r="C22" s="25"/>
      <c r="D22" s="26"/>
      <c r="E22" s="26"/>
      <c r="F22" s="26"/>
      <c r="G22" s="69">
        <v>76300</v>
      </c>
    </row>
    <row r="23" spans="1:8">
      <c r="A23" s="23"/>
      <c r="B23" s="24" t="s">
        <v>15</v>
      </c>
      <c r="C23" s="25"/>
      <c r="D23" s="26"/>
      <c r="E23" s="26"/>
      <c r="F23" s="26"/>
      <c r="G23" s="27"/>
    </row>
    <row r="24" spans="1:8">
      <c r="A24" s="21"/>
      <c r="B24" s="22" t="s">
        <v>16</v>
      </c>
      <c r="C24" s="3"/>
      <c r="D24" s="4"/>
      <c r="E24" s="5"/>
      <c r="F24" s="6"/>
      <c r="G24" s="27"/>
    </row>
    <row r="25" spans="1:8">
      <c r="A25" s="171">
        <v>10262</v>
      </c>
      <c r="B25" s="24" t="s">
        <v>17</v>
      </c>
      <c r="C25" s="25"/>
      <c r="D25" s="26"/>
      <c r="E25" s="26"/>
      <c r="F25" s="26">
        <v>1</v>
      </c>
      <c r="G25" s="70">
        <v>322660</v>
      </c>
      <c r="H25" s="67"/>
    </row>
    <row r="26" spans="1:8">
      <c r="A26" s="171">
        <v>10263</v>
      </c>
      <c r="B26" s="24" t="s">
        <v>18</v>
      </c>
      <c r="C26" s="25"/>
      <c r="D26" s="26"/>
      <c r="E26" s="26"/>
      <c r="F26" s="26">
        <v>1</v>
      </c>
      <c r="G26" s="70">
        <v>430500.90909090906</v>
      </c>
      <c r="H26" s="67"/>
    </row>
    <row r="27" spans="1:8">
      <c r="A27" s="171">
        <v>10264</v>
      </c>
      <c r="B27" s="24" t="s">
        <v>19</v>
      </c>
      <c r="C27" s="25"/>
      <c r="D27" s="26"/>
      <c r="E27" s="26"/>
      <c r="F27" s="26">
        <v>1</v>
      </c>
      <c r="G27" s="70">
        <v>538341.81818181812</v>
      </c>
      <c r="H27" s="67"/>
    </row>
    <row r="28" spans="1:8">
      <c r="A28" s="171">
        <v>10265</v>
      </c>
      <c r="B28" s="24" t="s">
        <v>20</v>
      </c>
      <c r="C28" s="25"/>
      <c r="D28" s="26"/>
      <c r="E28" s="26"/>
      <c r="F28" s="26">
        <v>2</v>
      </c>
      <c r="G28" s="70">
        <v>908180</v>
      </c>
      <c r="H28" s="67"/>
    </row>
    <row r="29" spans="1:8">
      <c r="A29" s="171">
        <v>10266</v>
      </c>
      <c r="B29" s="24" t="s">
        <v>21</v>
      </c>
      <c r="C29" s="25"/>
      <c r="D29" s="26"/>
      <c r="E29" s="26"/>
      <c r="F29" s="26">
        <v>4</v>
      </c>
      <c r="G29" s="70">
        <v>1475110</v>
      </c>
      <c r="H29" s="67"/>
    </row>
    <row r="30" spans="1:8">
      <c r="A30" s="171">
        <v>10267</v>
      </c>
      <c r="B30" s="24" t="s">
        <v>22</v>
      </c>
      <c r="C30" s="25"/>
      <c r="D30" s="26"/>
      <c r="E30" s="26">
        <v>1</v>
      </c>
      <c r="F30" s="26">
        <v>5</v>
      </c>
      <c r="G30" s="70">
        <v>3023539.7159090908</v>
      </c>
      <c r="H30" s="67"/>
    </row>
    <row r="31" spans="1:8">
      <c r="A31" s="171">
        <v>10268</v>
      </c>
      <c r="B31" s="24" t="s">
        <v>23</v>
      </c>
      <c r="C31" s="25"/>
      <c r="D31" s="26"/>
      <c r="E31" s="26">
        <v>2</v>
      </c>
      <c r="F31" s="26">
        <v>5</v>
      </c>
      <c r="G31" s="70">
        <v>3795299.9999999995</v>
      </c>
      <c r="H31" s="67"/>
    </row>
    <row r="32" spans="1:8">
      <c r="A32" s="171">
        <v>10269</v>
      </c>
      <c r="B32" s="24" t="s">
        <v>24</v>
      </c>
      <c r="C32" s="25"/>
      <c r="D32" s="26"/>
      <c r="E32" s="26">
        <v>2</v>
      </c>
      <c r="F32" s="26">
        <v>5</v>
      </c>
      <c r="G32" s="70">
        <v>3795299.9999999995</v>
      </c>
      <c r="H32" s="67"/>
    </row>
    <row r="33" spans="1:7">
      <c r="A33" s="21"/>
      <c r="B33" s="22" t="s">
        <v>25</v>
      </c>
      <c r="C33" s="3"/>
      <c r="D33" s="4"/>
      <c r="E33" s="5"/>
      <c r="F33" s="6"/>
      <c r="G33" s="27"/>
    </row>
    <row r="34" spans="1:7">
      <c r="A34" s="28" t="s">
        <v>26</v>
      </c>
      <c r="B34" s="29" t="s">
        <v>27</v>
      </c>
      <c r="C34" s="7">
        <v>5</v>
      </c>
      <c r="D34" s="8"/>
      <c r="E34" s="9"/>
      <c r="F34" s="10">
        <v>1</v>
      </c>
      <c r="G34" s="70">
        <v>681720</v>
      </c>
    </row>
    <row r="35" spans="1:7">
      <c r="A35" s="28" t="s">
        <v>28</v>
      </c>
      <c r="B35" s="29" t="s">
        <v>29</v>
      </c>
      <c r="C35" s="7">
        <v>3</v>
      </c>
      <c r="D35" s="8"/>
      <c r="E35" s="9"/>
      <c r="F35" s="10">
        <v>5</v>
      </c>
      <c r="G35" s="70">
        <v>873600</v>
      </c>
    </row>
    <row r="36" spans="1:7">
      <c r="A36" s="28" t="s">
        <v>30</v>
      </c>
      <c r="B36" s="29" t="s">
        <v>31</v>
      </c>
      <c r="C36" s="7">
        <v>4</v>
      </c>
      <c r="D36" s="8"/>
      <c r="E36" s="9"/>
      <c r="F36" s="10">
        <v>2</v>
      </c>
      <c r="G36" s="70">
        <v>680940</v>
      </c>
    </row>
    <row r="37" spans="1:7">
      <c r="A37" s="28" t="s">
        <v>32</v>
      </c>
      <c r="B37" s="29" t="s">
        <v>33</v>
      </c>
      <c r="C37" s="7">
        <v>1</v>
      </c>
      <c r="D37" s="8"/>
      <c r="E37" s="9"/>
      <c r="F37" s="10">
        <v>1</v>
      </c>
      <c r="G37" s="70">
        <v>291720</v>
      </c>
    </row>
    <row r="38" spans="1:7">
      <c r="A38" s="28" t="s">
        <v>34</v>
      </c>
      <c r="B38" s="29" t="s">
        <v>35</v>
      </c>
      <c r="C38" s="7">
        <v>5</v>
      </c>
      <c r="D38" s="8"/>
      <c r="E38" s="9"/>
      <c r="F38" s="10">
        <v>1</v>
      </c>
      <c r="G38" s="70">
        <v>681720</v>
      </c>
    </row>
    <row r="39" spans="1:7">
      <c r="A39" s="28" t="s">
        <v>36</v>
      </c>
      <c r="B39" s="29" t="s">
        <v>37</v>
      </c>
      <c r="C39" s="7">
        <v>5</v>
      </c>
      <c r="D39" s="8"/>
      <c r="E39" s="9"/>
      <c r="F39" s="10">
        <v>1</v>
      </c>
      <c r="G39" s="70">
        <v>681720</v>
      </c>
    </row>
    <row r="40" spans="1:7">
      <c r="A40" s="28" t="s">
        <v>38</v>
      </c>
      <c r="B40" s="29" t="s">
        <v>39</v>
      </c>
      <c r="C40" s="7">
        <v>4</v>
      </c>
      <c r="D40" s="8"/>
      <c r="E40" s="9"/>
      <c r="F40" s="10">
        <v>1</v>
      </c>
      <c r="G40" s="70">
        <v>584220</v>
      </c>
    </row>
    <row r="41" spans="1:7">
      <c r="A41" s="28" t="s">
        <v>40</v>
      </c>
      <c r="B41" s="29" t="s">
        <v>41</v>
      </c>
      <c r="C41" s="7">
        <v>5</v>
      </c>
      <c r="D41" s="8"/>
      <c r="E41" s="9"/>
      <c r="F41" s="10">
        <v>1</v>
      </c>
      <c r="G41" s="70">
        <v>681720</v>
      </c>
    </row>
    <row r="42" spans="1:7">
      <c r="A42" s="28" t="s">
        <v>42</v>
      </c>
      <c r="B42" s="29" t="s">
        <v>43</v>
      </c>
      <c r="C42" s="7">
        <v>7</v>
      </c>
      <c r="D42" s="8"/>
      <c r="E42" s="9"/>
      <c r="F42" s="10">
        <v>1</v>
      </c>
      <c r="G42" s="70">
        <v>876720</v>
      </c>
    </row>
    <row r="43" spans="1:7">
      <c r="A43" s="28" t="s">
        <v>44</v>
      </c>
      <c r="B43" s="29" t="s">
        <v>45</v>
      </c>
      <c r="C43" s="7">
        <v>9</v>
      </c>
      <c r="D43" s="8"/>
      <c r="E43" s="9">
        <v>1</v>
      </c>
      <c r="F43" s="10">
        <v>5</v>
      </c>
      <c r="G43" s="70">
        <v>2409225</v>
      </c>
    </row>
    <row r="44" spans="1:7">
      <c r="A44" s="162" t="s">
        <v>46</v>
      </c>
      <c r="B44" s="163" t="s">
        <v>47</v>
      </c>
      <c r="C44" s="164">
        <v>7</v>
      </c>
      <c r="D44" s="165"/>
      <c r="E44" s="166"/>
      <c r="F44" s="167">
        <v>1</v>
      </c>
      <c r="G44" s="168">
        <v>876720</v>
      </c>
    </row>
    <row r="45" spans="1:7">
      <c r="A45" s="28" t="s">
        <v>48</v>
      </c>
      <c r="B45" s="29" t="s">
        <v>49</v>
      </c>
      <c r="C45" s="7">
        <v>4</v>
      </c>
      <c r="D45" s="8"/>
      <c r="E45" s="9"/>
      <c r="F45" s="10">
        <v>2</v>
      </c>
      <c r="G45" s="70">
        <v>680940</v>
      </c>
    </row>
    <row r="46" spans="1:7">
      <c r="A46" s="28" t="s">
        <v>50</v>
      </c>
      <c r="B46" s="29" t="s">
        <v>51</v>
      </c>
      <c r="C46" s="7">
        <v>2</v>
      </c>
      <c r="D46" s="8"/>
      <c r="E46" s="9"/>
      <c r="F46" s="10">
        <v>1</v>
      </c>
      <c r="G46" s="70">
        <v>389220</v>
      </c>
    </row>
    <row r="47" spans="1:7">
      <c r="A47" s="28" t="s">
        <v>52</v>
      </c>
      <c r="B47" s="29" t="s">
        <v>53</v>
      </c>
      <c r="C47" s="7">
        <v>1</v>
      </c>
      <c r="D47" s="8"/>
      <c r="E47" s="9"/>
      <c r="F47" s="10">
        <v>0.5</v>
      </c>
      <c r="G47" s="70">
        <v>243360</v>
      </c>
    </row>
    <row r="48" spans="1:7">
      <c r="A48" s="28" t="s">
        <v>54</v>
      </c>
      <c r="B48" s="29" t="s">
        <v>55</v>
      </c>
      <c r="C48" s="7">
        <v>1</v>
      </c>
      <c r="D48" s="8"/>
      <c r="E48" s="9"/>
      <c r="F48" s="10">
        <v>0.5</v>
      </c>
      <c r="G48" s="70">
        <v>243360</v>
      </c>
    </row>
    <row r="49" spans="1:7">
      <c r="A49" s="28" t="s">
        <v>56</v>
      </c>
      <c r="B49" s="29" t="s">
        <v>57</v>
      </c>
      <c r="C49" s="7">
        <v>1</v>
      </c>
      <c r="D49" s="8"/>
      <c r="E49" s="9"/>
      <c r="F49" s="10">
        <v>0.5</v>
      </c>
      <c r="G49" s="70">
        <v>243360</v>
      </c>
    </row>
    <row r="50" spans="1:7">
      <c r="A50" s="28" t="s">
        <v>58</v>
      </c>
      <c r="B50" s="29" t="s">
        <v>59</v>
      </c>
      <c r="C50" s="7">
        <v>2</v>
      </c>
      <c r="D50" s="8"/>
      <c r="E50" s="9"/>
      <c r="F50" s="10">
        <v>1</v>
      </c>
      <c r="G50" s="70">
        <v>389220</v>
      </c>
    </row>
    <row r="51" spans="1:7">
      <c r="A51" s="28" t="s">
        <v>60</v>
      </c>
      <c r="B51" s="29" t="s">
        <v>61</v>
      </c>
      <c r="C51" s="7">
        <v>3</v>
      </c>
      <c r="D51" s="8"/>
      <c r="E51" s="9"/>
      <c r="F51" s="10">
        <v>1</v>
      </c>
      <c r="G51" s="70">
        <v>486720</v>
      </c>
    </row>
    <row r="52" spans="1:7">
      <c r="A52" s="28" t="s">
        <v>62</v>
      </c>
      <c r="B52" s="29" t="s">
        <v>63</v>
      </c>
      <c r="C52" s="7">
        <v>1</v>
      </c>
      <c r="D52" s="8"/>
      <c r="E52" s="9"/>
      <c r="F52" s="10">
        <v>0.5</v>
      </c>
      <c r="G52" s="70">
        <v>243360</v>
      </c>
    </row>
    <row r="53" spans="1:7">
      <c r="A53" s="28" t="s">
        <v>64</v>
      </c>
      <c r="B53" s="29" t="s">
        <v>65</v>
      </c>
      <c r="C53" s="7">
        <v>1</v>
      </c>
      <c r="D53" s="8"/>
      <c r="E53" s="9"/>
      <c r="F53" s="10">
        <v>0.5</v>
      </c>
      <c r="G53" s="70">
        <v>243360</v>
      </c>
    </row>
    <row r="54" spans="1:7">
      <c r="A54" s="28" t="s">
        <v>66</v>
      </c>
      <c r="B54" s="29" t="s">
        <v>67</v>
      </c>
      <c r="C54" s="7">
        <v>1</v>
      </c>
      <c r="D54" s="8"/>
      <c r="E54" s="9"/>
      <c r="F54" s="10">
        <v>1</v>
      </c>
      <c r="G54" s="70">
        <v>291720</v>
      </c>
    </row>
    <row r="55" spans="1:7">
      <c r="A55" s="28" t="s">
        <v>68</v>
      </c>
      <c r="B55" s="29" t="s">
        <v>69</v>
      </c>
      <c r="C55" s="7">
        <v>1</v>
      </c>
      <c r="D55" s="8"/>
      <c r="E55" s="9"/>
      <c r="F55" s="10">
        <v>0.5</v>
      </c>
      <c r="G55" s="70">
        <v>243360</v>
      </c>
    </row>
    <row r="56" spans="1:7">
      <c r="A56" s="28" t="s">
        <v>70</v>
      </c>
      <c r="B56" s="29" t="s">
        <v>71</v>
      </c>
      <c r="C56" s="7">
        <v>7</v>
      </c>
      <c r="D56" s="8"/>
      <c r="E56" s="9"/>
      <c r="F56" s="10">
        <v>1</v>
      </c>
      <c r="G56" s="70">
        <v>876720</v>
      </c>
    </row>
    <row r="57" spans="1:7">
      <c r="A57" s="28" t="s">
        <v>72</v>
      </c>
      <c r="B57" s="29" t="s">
        <v>73</v>
      </c>
      <c r="C57" s="7">
        <v>8</v>
      </c>
      <c r="D57" s="8"/>
      <c r="E57" s="9"/>
      <c r="F57" s="10">
        <v>2</v>
      </c>
      <c r="G57" s="70">
        <v>1070940</v>
      </c>
    </row>
    <row r="58" spans="1:7">
      <c r="A58" s="28" t="s">
        <v>74</v>
      </c>
      <c r="B58" s="29" t="s">
        <v>75</v>
      </c>
      <c r="C58" s="7">
        <v>1</v>
      </c>
      <c r="D58" s="8"/>
      <c r="E58" s="9"/>
      <c r="F58" s="10">
        <v>0.5</v>
      </c>
      <c r="G58" s="70">
        <v>243360</v>
      </c>
    </row>
    <row r="59" spans="1:7">
      <c r="A59" s="28" t="s">
        <v>76</v>
      </c>
      <c r="B59" s="29" t="s">
        <v>77</v>
      </c>
      <c r="C59" s="7">
        <v>1</v>
      </c>
      <c r="D59" s="8"/>
      <c r="E59" s="9"/>
      <c r="F59" s="10">
        <v>0.5</v>
      </c>
      <c r="G59" s="70">
        <v>243360</v>
      </c>
    </row>
    <row r="60" spans="1:7">
      <c r="A60" s="28" t="s">
        <v>78</v>
      </c>
      <c r="B60" s="29" t="s">
        <v>79</v>
      </c>
      <c r="C60" s="7">
        <v>1</v>
      </c>
      <c r="D60" s="8"/>
      <c r="E60" s="9"/>
      <c r="F60" s="10">
        <v>0.5</v>
      </c>
      <c r="G60" s="70">
        <v>243360</v>
      </c>
    </row>
    <row r="61" spans="1:7">
      <c r="A61" s="28" t="s">
        <v>80</v>
      </c>
      <c r="B61" s="29" t="s">
        <v>81</v>
      </c>
      <c r="C61" s="7">
        <v>2</v>
      </c>
      <c r="D61" s="8"/>
      <c r="E61" s="9"/>
      <c r="F61" s="10">
        <v>1</v>
      </c>
      <c r="G61" s="70">
        <v>389220</v>
      </c>
    </row>
    <row r="62" spans="1:7">
      <c r="A62" s="28" t="s">
        <v>82</v>
      </c>
      <c r="B62" s="29" t="s">
        <v>83</v>
      </c>
      <c r="C62" s="7">
        <v>6</v>
      </c>
      <c r="D62" s="8"/>
      <c r="E62" s="9"/>
      <c r="F62" s="10">
        <v>1</v>
      </c>
      <c r="G62" s="70">
        <v>779220</v>
      </c>
    </row>
    <row r="63" spans="1:7">
      <c r="A63" s="28" t="s">
        <v>84</v>
      </c>
      <c r="B63" s="29" t="s">
        <v>85</v>
      </c>
      <c r="C63" s="7">
        <v>4</v>
      </c>
      <c r="D63" s="8"/>
      <c r="E63" s="9"/>
      <c r="F63" s="10">
        <v>1</v>
      </c>
      <c r="G63" s="70">
        <v>584220</v>
      </c>
    </row>
    <row r="64" spans="1:7">
      <c r="A64" s="28" t="s">
        <v>86</v>
      </c>
      <c r="B64" s="29" t="s">
        <v>87</v>
      </c>
      <c r="C64" s="7">
        <v>7</v>
      </c>
      <c r="D64" s="8"/>
      <c r="E64" s="9"/>
      <c r="F64" s="10"/>
      <c r="G64" s="70">
        <v>780000</v>
      </c>
    </row>
    <row r="65" spans="1:7">
      <c r="A65" s="28" t="s">
        <v>88</v>
      </c>
      <c r="B65" s="29" t="s">
        <v>89</v>
      </c>
      <c r="C65" s="7">
        <v>7</v>
      </c>
      <c r="D65" s="8"/>
      <c r="E65" s="9"/>
      <c r="F65" s="10"/>
      <c r="G65" s="70">
        <v>780000</v>
      </c>
    </row>
    <row r="66" spans="1:7">
      <c r="A66" s="28" t="s">
        <v>90</v>
      </c>
      <c r="B66" s="29" t="s">
        <v>91</v>
      </c>
      <c r="C66" s="7">
        <v>4</v>
      </c>
      <c r="D66" s="8"/>
      <c r="E66" s="9"/>
      <c r="F66" s="10"/>
      <c r="G66" s="70">
        <v>487500</v>
      </c>
    </row>
    <row r="67" spans="1:7">
      <c r="A67" s="28" t="s">
        <v>92</v>
      </c>
      <c r="B67" s="29" t="s">
        <v>93</v>
      </c>
      <c r="C67" s="7">
        <v>3</v>
      </c>
      <c r="D67" s="8"/>
      <c r="E67" s="9"/>
      <c r="F67" s="10"/>
      <c r="G67" s="70">
        <v>390000</v>
      </c>
    </row>
    <row r="68" spans="1:7">
      <c r="A68" s="28" t="s">
        <v>94</v>
      </c>
      <c r="B68" s="29" t="s">
        <v>95</v>
      </c>
      <c r="C68" s="7">
        <v>3</v>
      </c>
      <c r="D68" s="8"/>
      <c r="E68" s="9"/>
      <c r="F68" s="10">
        <v>1</v>
      </c>
      <c r="G68" s="70">
        <v>486720</v>
      </c>
    </row>
    <row r="69" spans="1:7">
      <c r="A69" s="28" t="s">
        <v>96</v>
      </c>
      <c r="B69" s="29" t="s">
        <v>97</v>
      </c>
      <c r="C69" s="7">
        <v>5</v>
      </c>
      <c r="D69" s="8"/>
      <c r="E69" s="9"/>
      <c r="F69" s="10"/>
      <c r="G69" s="70">
        <v>585000</v>
      </c>
    </row>
    <row r="70" spans="1:7">
      <c r="A70" s="28" t="s">
        <v>98</v>
      </c>
      <c r="B70" s="29" t="s">
        <v>99</v>
      </c>
      <c r="C70" s="7">
        <v>5</v>
      </c>
      <c r="D70" s="8"/>
      <c r="E70" s="9"/>
      <c r="F70" s="10">
        <v>1</v>
      </c>
      <c r="G70" s="70">
        <v>681720</v>
      </c>
    </row>
    <row r="71" spans="1:7">
      <c r="A71" s="28" t="s">
        <v>100</v>
      </c>
      <c r="B71" s="29" t="s">
        <v>101</v>
      </c>
      <c r="C71" s="7">
        <v>4</v>
      </c>
      <c r="D71" s="8"/>
      <c r="E71" s="9"/>
      <c r="F71" s="10">
        <v>1</v>
      </c>
      <c r="G71" s="70">
        <v>584220</v>
      </c>
    </row>
    <row r="72" spans="1:7">
      <c r="A72" s="28" t="s">
        <v>102</v>
      </c>
      <c r="B72" s="29" t="s">
        <v>103</v>
      </c>
      <c r="C72" s="7">
        <v>4</v>
      </c>
      <c r="D72" s="8"/>
      <c r="E72" s="9"/>
      <c r="F72" s="10">
        <v>1</v>
      </c>
      <c r="G72" s="70">
        <v>584220</v>
      </c>
    </row>
    <row r="73" spans="1:7">
      <c r="A73" s="28" t="s">
        <v>104</v>
      </c>
      <c r="B73" s="29" t="s">
        <v>105</v>
      </c>
      <c r="C73" s="7">
        <v>3</v>
      </c>
      <c r="D73" s="8"/>
      <c r="E73" s="9"/>
      <c r="F73" s="10">
        <v>1</v>
      </c>
      <c r="G73" s="70">
        <v>486720</v>
      </c>
    </row>
    <row r="74" spans="1:7">
      <c r="A74" s="28" t="s">
        <v>106</v>
      </c>
      <c r="B74" s="29" t="s">
        <v>107</v>
      </c>
      <c r="C74" s="7">
        <v>1</v>
      </c>
      <c r="D74" s="8"/>
      <c r="E74" s="9"/>
      <c r="F74" s="10">
        <v>0.5</v>
      </c>
      <c r="G74" s="70">
        <v>243360</v>
      </c>
    </row>
    <row r="75" spans="1:7">
      <c r="A75" s="28" t="s">
        <v>108</v>
      </c>
      <c r="B75" s="29" t="s">
        <v>109</v>
      </c>
      <c r="C75" s="7">
        <v>1</v>
      </c>
      <c r="D75" s="8"/>
      <c r="E75" s="9"/>
      <c r="F75" s="10">
        <v>0.5</v>
      </c>
      <c r="G75" s="70">
        <v>243360</v>
      </c>
    </row>
    <row r="76" spans="1:7">
      <c r="A76" s="21" t="s">
        <v>110</v>
      </c>
      <c r="B76" s="22" t="s">
        <v>111</v>
      </c>
      <c r="C76" s="3"/>
      <c r="D76" s="4"/>
      <c r="E76" s="5"/>
      <c r="F76" s="6"/>
      <c r="G76" s="70"/>
    </row>
    <row r="77" spans="1:7">
      <c r="A77" s="28" t="s">
        <v>112</v>
      </c>
      <c r="B77" s="29" t="s">
        <v>113</v>
      </c>
      <c r="C77" s="7">
        <v>3</v>
      </c>
      <c r="D77" s="8"/>
      <c r="E77" s="9"/>
      <c r="F77" s="10">
        <v>1</v>
      </c>
      <c r="G77" s="70">
        <v>473740.79999999999</v>
      </c>
    </row>
    <row r="78" spans="1:7">
      <c r="A78" s="28" t="s">
        <v>114</v>
      </c>
      <c r="B78" s="29" t="s">
        <v>115</v>
      </c>
      <c r="C78" s="7">
        <v>3</v>
      </c>
      <c r="D78" s="8"/>
      <c r="E78" s="9"/>
      <c r="F78" s="10">
        <v>1</v>
      </c>
      <c r="G78" s="70">
        <v>473740.79999999999</v>
      </c>
    </row>
    <row r="79" spans="1:7">
      <c r="A79" s="28" t="s">
        <v>116</v>
      </c>
      <c r="B79" s="29" t="s">
        <v>117</v>
      </c>
      <c r="C79" s="7">
        <v>4</v>
      </c>
      <c r="D79" s="8"/>
      <c r="E79" s="9"/>
      <c r="F79" s="10">
        <v>1</v>
      </c>
      <c r="G79" s="70">
        <v>568640.79999999993</v>
      </c>
    </row>
    <row r="80" spans="1:7">
      <c r="A80" s="28" t="s">
        <v>118</v>
      </c>
      <c r="B80" s="29" t="s">
        <v>119</v>
      </c>
      <c r="C80" s="7">
        <v>4</v>
      </c>
      <c r="D80" s="8"/>
      <c r="E80" s="9"/>
      <c r="F80" s="10">
        <v>1</v>
      </c>
      <c r="G80" s="70">
        <v>568640.79999999993</v>
      </c>
    </row>
    <row r="81" spans="1:7">
      <c r="A81" s="28" t="s">
        <v>120</v>
      </c>
      <c r="B81" s="29" t="s">
        <v>121</v>
      </c>
      <c r="C81" s="7">
        <v>3</v>
      </c>
      <c r="D81" s="8"/>
      <c r="E81" s="9"/>
      <c r="F81" s="10">
        <v>3</v>
      </c>
      <c r="G81" s="70">
        <v>662022.40000000002</v>
      </c>
    </row>
    <row r="82" spans="1:7">
      <c r="A82" s="28" t="s">
        <v>122</v>
      </c>
      <c r="B82" s="29" t="s">
        <v>123</v>
      </c>
      <c r="C82" s="7">
        <v>8</v>
      </c>
      <c r="D82" s="8"/>
      <c r="E82" s="9"/>
      <c r="F82" s="10"/>
      <c r="G82" s="70">
        <v>854100</v>
      </c>
    </row>
    <row r="83" spans="1:7">
      <c r="A83" s="28" t="s">
        <v>124</v>
      </c>
      <c r="B83" s="29" t="s">
        <v>125</v>
      </c>
      <c r="C83" s="7">
        <v>2</v>
      </c>
      <c r="D83" s="8"/>
      <c r="E83" s="9"/>
      <c r="F83" s="10">
        <v>1</v>
      </c>
      <c r="G83" s="70">
        <v>378840.8</v>
      </c>
    </row>
    <row r="84" spans="1:7">
      <c r="A84" s="28" t="s">
        <v>126</v>
      </c>
      <c r="B84" s="29" t="s">
        <v>127</v>
      </c>
      <c r="C84" s="7">
        <v>4</v>
      </c>
      <c r="D84" s="8"/>
      <c r="E84" s="9"/>
      <c r="F84" s="10">
        <v>1</v>
      </c>
      <c r="G84" s="70">
        <v>568640.79999999993</v>
      </c>
    </row>
    <row r="85" spans="1:7">
      <c r="A85" s="28" t="s">
        <v>128</v>
      </c>
      <c r="B85" s="29" t="s">
        <v>129</v>
      </c>
      <c r="C85" s="7">
        <v>1</v>
      </c>
      <c r="D85" s="8"/>
      <c r="E85" s="9"/>
      <c r="F85" s="10">
        <v>0.5</v>
      </c>
      <c r="G85" s="70">
        <v>236870.39999999999</v>
      </c>
    </row>
    <row r="86" spans="1:7">
      <c r="A86" s="28" t="s">
        <v>130</v>
      </c>
      <c r="B86" s="29" t="s">
        <v>131</v>
      </c>
      <c r="C86" s="7">
        <v>4</v>
      </c>
      <c r="D86" s="8"/>
      <c r="E86" s="9"/>
      <c r="F86" s="10">
        <v>1</v>
      </c>
      <c r="G86" s="70">
        <v>712129.6</v>
      </c>
    </row>
    <row r="87" spans="1:7">
      <c r="A87" s="28" t="s">
        <v>132</v>
      </c>
      <c r="B87" s="29" t="s">
        <v>133</v>
      </c>
      <c r="C87" s="7">
        <v>7</v>
      </c>
      <c r="D87" s="8"/>
      <c r="E87" s="9"/>
      <c r="F87" s="10">
        <v>1</v>
      </c>
      <c r="G87" s="70">
        <v>996829.6</v>
      </c>
    </row>
    <row r="88" spans="1:7">
      <c r="A88" s="28" t="s">
        <v>134</v>
      </c>
      <c r="B88" s="29" t="s">
        <v>135</v>
      </c>
      <c r="C88" s="7">
        <v>1</v>
      </c>
      <c r="D88" s="8"/>
      <c r="E88" s="9"/>
      <c r="F88" s="10">
        <v>0.5</v>
      </c>
      <c r="G88" s="70">
        <v>236870.39999999999</v>
      </c>
    </row>
    <row r="89" spans="1:7">
      <c r="A89" s="28" t="s">
        <v>136</v>
      </c>
      <c r="B89" s="29" t="s">
        <v>137</v>
      </c>
      <c r="C89" s="7">
        <v>10</v>
      </c>
      <c r="D89" s="8"/>
      <c r="E89" s="9"/>
      <c r="F89" s="10">
        <v>3</v>
      </c>
      <c r="G89" s="70">
        <v>2085522.4</v>
      </c>
    </row>
    <row r="90" spans="1:7">
      <c r="A90" s="28" t="s">
        <v>138</v>
      </c>
      <c r="B90" s="29" t="s">
        <v>139</v>
      </c>
      <c r="C90" s="7">
        <v>4</v>
      </c>
      <c r="D90" s="8"/>
      <c r="E90" s="9"/>
      <c r="F90" s="10">
        <v>1</v>
      </c>
      <c r="G90" s="70">
        <v>568640.79999999993</v>
      </c>
    </row>
    <row r="91" spans="1:7">
      <c r="A91" s="28" t="s">
        <v>140</v>
      </c>
      <c r="B91" s="29" t="s">
        <v>141</v>
      </c>
      <c r="C91" s="7">
        <v>5</v>
      </c>
      <c r="D91" s="8"/>
      <c r="E91" s="9"/>
      <c r="F91" s="10">
        <v>1</v>
      </c>
      <c r="G91" s="70">
        <v>807029.6</v>
      </c>
    </row>
    <row r="92" spans="1:7">
      <c r="A92" s="28" t="s">
        <v>142</v>
      </c>
      <c r="B92" s="29" t="s">
        <v>143</v>
      </c>
      <c r="C92" s="7">
        <v>7</v>
      </c>
      <c r="D92" s="8"/>
      <c r="E92" s="9"/>
      <c r="F92" s="10">
        <v>2</v>
      </c>
      <c r="G92" s="70">
        <v>1090970.3999999999</v>
      </c>
    </row>
    <row r="93" spans="1:7">
      <c r="A93" s="28" t="s">
        <v>144</v>
      </c>
      <c r="B93" s="29" t="s">
        <v>145</v>
      </c>
      <c r="C93" s="7">
        <v>5</v>
      </c>
      <c r="D93" s="8"/>
      <c r="E93" s="9"/>
      <c r="F93" s="10">
        <v>1</v>
      </c>
      <c r="G93" s="70">
        <v>663540.79999999993</v>
      </c>
    </row>
    <row r="94" spans="1:7">
      <c r="A94" s="28" t="s">
        <v>146</v>
      </c>
      <c r="B94" s="29" t="s">
        <v>147</v>
      </c>
      <c r="C94" s="7">
        <v>1</v>
      </c>
      <c r="D94" s="8"/>
      <c r="E94" s="9"/>
      <c r="F94" s="10">
        <v>0.5</v>
      </c>
      <c r="G94" s="70">
        <v>236870.39999999999</v>
      </c>
    </row>
    <row r="95" spans="1:7">
      <c r="A95" s="28" t="s">
        <v>148</v>
      </c>
      <c r="B95" s="29" t="s">
        <v>149</v>
      </c>
      <c r="C95" s="7">
        <v>8</v>
      </c>
      <c r="D95" s="8"/>
      <c r="E95" s="9"/>
      <c r="F95" s="10">
        <v>2</v>
      </c>
      <c r="G95" s="70">
        <v>1042381.6</v>
      </c>
    </row>
    <row r="96" spans="1:7">
      <c r="A96" s="28" t="s">
        <v>150</v>
      </c>
      <c r="B96" s="29" t="s">
        <v>151</v>
      </c>
      <c r="C96" s="7">
        <v>6</v>
      </c>
      <c r="D96" s="8"/>
      <c r="E96" s="9"/>
      <c r="F96" s="10">
        <v>2</v>
      </c>
      <c r="G96" s="70">
        <v>852581.6</v>
      </c>
    </row>
    <row r="97" spans="1:7">
      <c r="A97" s="28" t="s">
        <v>152</v>
      </c>
      <c r="B97" s="29" t="s">
        <v>153</v>
      </c>
      <c r="C97" s="7">
        <v>7</v>
      </c>
      <c r="D97" s="8"/>
      <c r="E97" s="9"/>
      <c r="F97" s="10">
        <v>2</v>
      </c>
      <c r="G97" s="70">
        <v>947481.59999999998</v>
      </c>
    </row>
    <row r="98" spans="1:7">
      <c r="A98" s="28" t="s">
        <v>154</v>
      </c>
      <c r="B98" s="29" t="s">
        <v>155</v>
      </c>
      <c r="C98" s="7">
        <v>9</v>
      </c>
      <c r="D98" s="8"/>
      <c r="E98" s="9"/>
      <c r="F98" s="10">
        <v>2</v>
      </c>
      <c r="G98" s="70">
        <v>1611781.5999999999</v>
      </c>
    </row>
    <row r="99" spans="1:7">
      <c r="A99" s="28" t="s">
        <v>156</v>
      </c>
      <c r="B99" s="29" t="s">
        <v>157</v>
      </c>
      <c r="C99" s="7">
        <v>9</v>
      </c>
      <c r="D99" s="8"/>
      <c r="E99" s="9"/>
      <c r="F99" s="10">
        <v>2</v>
      </c>
      <c r="G99" s="70">
        <v>1611781.5999999999</v>
      </c>
    </row>
    <row r="100" spans="1:7">
      <c r="A100" s="28" t="s">
        <v>158</v>
      </c>
      <c r="B100" s="29" t="s">
        <v>159</v>
      </c>
      <c r="C100" s="7">
        <v>9</v>
      </c>
      <c r="D100" s="8"/>
      <c r="E100" s="9"/>
      <c r="F100" s="10">
        <v>2</v>
      </c>
      <c r="G100" s="70">
        <v>1611781.5999999999</v>
      </c>
    </row>
    <row r="101" spans="1:7">
      <c r="A101" s="28" t="s">
        <v>160</v>
      </c>
      <c r="B101" s="29" t="s">
        <v>161</v>
      </c>
      <c r="C101" s="7">
        <v>8</v>
      </c>
      <c r="D101" s="8"/>
      <c r="E101" s="9"/>
      <c r="F101" s="10">
        <v>3</v>
      </c>
      <c r="G101" s="70">
        <v>1136522.3999999999</v>
      </c>
    </row>
    <row r="102" spans="1:7">
      <c r="A102" s="28" t="s">
        <v>162</v>
      </c>
      <c r="B102" s="29" t="s">
        <v>163</v>
      </c>
      <c r="C102" s="7">
        <v>10</v>
      </c>
      <c r="D102" s="8"/>
      <c r="E102" s="9"/>
      <c r="F102" s="10">
        <v>3</v>
      </c>
      <c r="G102" s="70">
        <v>2085522.4</v>
      </c>
    </row>
    <row r="103" spans="1:7">
      <c r="A103" s="28" t="s">
        <v>164</v>
      </c>
      <c r="B103" s="29" t="s">
        <v>165</v>
      </c>
      <c r="C103" s="7">
        <v>5</v>
      </c>
      <c r="D103" s="8"/>
      <c r="E103" s="9"/>
      <c r="F103" s="10">
        <v>2</v>
      </c>
      <c r="G103" s="70">
        <v>757681.6</v>
      </c>
    </row>
    <row r="104" spans="1:7">
      <c r="A104" s="28" t="s">
        <v>166</v>
      </c>
      <c r="B104" s="29" t="s">
        <v>167</v>
      </c>
      <c r="C104" s="7">
        <v>4</v>
      </c>
      <c r="D104" s="8"/>
      <c r="E104" s="9"/>
      <c r="F104" s="10">
        <v>2</v>
      </c>
      <c r="G104" s="70">
        <v>662781.6</v>
      </c>
    </row>
    <row r="105" spans="1:7">
      <c r="A105" s="28" t="s">
        <v>168</v>
      </c>
      <c r="B105" s="29" t="s">
        <v>169</v>
      </c>
      <c r="C105" s="7">
        <v>5</v>
      </c>
      <c r="D105" s="8"/>
      <c r="E105" s="9"/>
      <c r="F105" s="10">
        <v>2</v>
      </c>
      <c r="G105" s="70">
        <v>757681.6</v>
      </c>
    </row>
    <row r="106" spans="1:7">
      <c r="A106" s="28" t="s">
        <v>170</v>
      </c>
      <c r="B106" s="29" t="s">
        <v>171</v>
      </c>
      <c r="C106" s="7">
        <v>3</v>
      </c>
      <c r="D106" s="8"/>
      <c r="E106" s="9"/>
      <c r="F106" s="10">
        <v>1</v>
      </c>
      <c r="G106" s="70">
        <v>473740.79999999999</v>
      </c>
    </row>
    <row r="107" spans="1:7">
      <c r="A107" s="28" t="s">
        <v>172</v>
      </c>
      <c r="B107" s="29" t="s">
        <v>173</v>
      </c>
      <c r="C107" s="7">
        <v>1</v>
      </c>
      <c r="D107" s="8"/>
      <c r="E107" s="9"/>
      <c r="F107" s="10">
        <v>0.5</v>
      </c>
      <c r="G107" s="70">
        <v>236870.39999999999</v>
      </c>
    </row>
    <row r="108" spans="1:7">
      <c r="A108" s="28" t="s">
        <v>174</v>
      </c>
      <c r="B108" s="29" t="s">
        <v>175</v>
      </c>
      <c r="C108" s="7">
        <v>1</v>
      </c>
      <c r="D108" s="8"/>
      <c r="E108" s="9"/>
      <c r="F108" s="10">
        <v>0.5</v>
      </c>
      <c r="G108" s="70">
        <v>236870.39999999999</v>
      </c>
    </row>
    <row r="109" spans="1:7">
      <c r="A109" s="28" t="s">
        <v>176</v>
      </c>
      <c r="B109" s="29" t="s">
        <v>177</v>
      </c>
      <c r="C109" s="7">
        <v>5</v>
      </c>
      <c r="D109" s="8"/>
      <c r="E109" s="9"/>
      <c r="F109" s="10">
        <v>2</v>
      </c>
      <c r="G109" s="70">
        <v>757681.6</v>
      </c>
    </row>
    <row r="110" spans="1:7">
      <c r="A110" s="28" t="s">
        <v>178</v>
      </c>
      <c r="B110" s="29" t="s">
        <v>179</v>
      </c>
      <c r="C110" s="7">
        <v>3</v>
      </c>
      <c r="D110" s="8"/>
      <c r="E110" s="9"/>
      <c r="F110" s="10">
        <v>1</v>
      </c>
      <c r="G110" s="70">
        <v>473740.79999999999</v>
      </c>
    </row>
    <row r="111" spans="1:7">
      <c r="A111" s="28" t="s">
        <v>180</v>
      </c>
      <c r="B111" s="29" t="s">
        <v>181</v>
      </c>
      <c r="C111" s="7">
        <v>3</v>
      </c>
      <c r="D111" s="8"/>
      <c r="E111" s="9"/>
      <c r="F111" s="10">
        <v>0.5</v>
      </c>
      <c r="G111" s="70">
        <v>426670.39999999997</v>
      </c>
    </row>
    <row r="112" spans="1:7">
      <c r="A112" s="28" t="s">
        <v>182</v>
      </c>
      <c r="B112" s="29" t="s">
        <v>183</v>
      </c>
      <c r="C112" s="7">
        <v>3</v>
      </c>
      <c r="D112" s="8"/>
      <c r="E112" s="9"/>
      <c r="F112" s="10">
        <v>1</v>
      </c>
      <c r="G112" s="70">
        <v>473740.79999999999</v>
      </c>
    </row>
    <row r="113" spans="1:7">
      <c r="A113" s="28" t="s">
        <v>184</v>
      </c>
      <c r="B113" s="29" t="s">
        <v>185</v>
      </c>
      <c r="C113" s="7">
        <v>3</v>
      </c>
      <c r="D113" s="8"/>
      <c r="E113" s="9"/>
      <c r="F113" s="10">
        <v>1</v>
      </c>
      <c r="G113" s="70">
        <v>473740.79999999999</v>
      </c>
    </row>
    <row r="114" spans="1:7">
      <c r="A114" s="28" t="s">
        <v>186</v>
      </c>
      <c r="B114" s="29" t="s">
        <v>187</v>
      </c>
      <c r="C114" s="7">
        <v>1</v>
      </c>
      <c r="D114" s="8"/>
      <c r="E114" s="9"/>
      <c r="F114" s="10">
        <v>0.5</v>
      </c>
      <c r="G114" s="70">
        <v>236870.39999999999</v>
      </c>
    </row>
    <row r="115" spans="1:7">
      <c r="A115" s="28" t="s">
        <v>188</v>
      </c>
      <c r="B115" s="29" t="s">
        <v>189</v>
      </c>
      <c r="C115" s="7">
        <v>5</v>
      </c>
      <c r="D115" s="8"/>
      <c r="E115" s="9"/>
      <c r="F115" s="10">
        <v>2</v>
      </c>
      <c r="G115" s="70">
        <v>757681.6</v>
      </c>
    </row>
    <row r="116" spans="1:7">
      <c r="A116" s="28" t="s">
        <v>190</v>
      </c>
      <c r="B116" s="29" t="s">
        <v>191</v>
      </c>
      <c r="C116" s="7">
        <v>4</v>
      </c>
      <c r="D116" s="8"/>
      <c r="E116" s="9"/>
      <c r="F116" s="10">
        <v>1</v>
      </c>
      <c r="G116" s="70">
        <v>568640.79999999993</v>
      </c>
    </row>
    <row r="117" spans="1:7">
      <c r="A117" s="28" t="s">
        <v>192</v>
      </c>
      <c r="B117" s="29" t="s">
        <v>193</v>
      </c>
      <c r="C117" s="7">
        <v>5</v>
      </c>
      <c r="D117" s="8"/>
      <c r="E117" s="9"/>
      <c r="F117" s="10">
        <v>1</v>
      </c>
      <c r="G117" s="70">
        <v>663540.79999999993</v>
      </c>
    </row>
    <row r="118" spans="1:7">
      <c r="A118" s="28" t="s">
        <v>194</v>
      </c>
      <c r="B118" s="29" t="s">
        <v>195</v>
      </c>
      <c r="C118" s="7">
        <v>3</v>
      </c>
      <c r="D118" s="8"/>
      <c r="E118" s="9"/>
      <c r="F118" s="10">
        <v>1</v>
      </c>
      <c r="G118" s="70">
        <v>473740.79999999999</v>
      </c>
    </row>
    <row r="119" spans="1:7">
      <c r="A119" s="28" t="s">
        <v>196</v>
      </c>
      <c r="B119" s="29" t="s">
        <v>197</v>
      </c>
      <c r="C119" s="7">
        <v>1</v>
      </c>
      <c r="D119" s="8"/>
      <c r="E119" s="9"/>
      <c r="F119" s="10">
        <v>1</v>
      </c>
      <c r="G119" s="70">
        <v>283940.8</v>
      </c>
    </row>
    <row r="120" spans="1:7">
      <c r="A120" s="28" t="s">
        <v>198</v>
      </c>
      <c r="B120" s="29" t="s">
        <v>199</v>
      </c>
      <c r="C120" s="7">
        <v>4</v>
      </c>
      <c r="D120" s="8"/>
      <c r="E120" s="9"/>
      <c r="F120" s="10">
        <v>1</v>
      </c>
      <c r="G120" s="70">
        <v>568640.79999999993</v>
      </c>
    </row>
    <row r="121" spans="1:7">
      <c r="A121" s="28" t="s">
        <v>200</v>
      </c>
      <c r="B121" s="29" t="s">
        <v>201</v>
      </c>
      <c r="C121" s="7">
        <v>1</v>
      </c>
      <c r="D121" s="8"/>
      <c r="E121" s="9"/>
      <c r="F121" s="10">
        <v>1</v>
      </c>
      <c r="G121" s="70">
        <v>283940.8</v>
      </c>
    </row>
    <row r="122" spans="1:7">
      <c r="A122" s="28" t="s">
        <v>202</v>
      </c>
      <c r="B122" s="29" t="s">
        <v>203</v>
      </c>
      <c r="C122" s="7">
        <v>3</v>
      </c>
      <c r="D122" s="8"/>
      <c r="E122" s="9"/>
      <c r="F122" s="10">
        <v>1</v>
      </c>
      <c r="G122" s="70">
        <v>473740.79999999999</v>
      </c>
    </row>
    <row r="123" spans="1:7">
      <c r="A123" s="28" t="s">
        <v>204</v>
      </c>
      <c r="B123" s="29" t="s">
        <v>205</v>
      </c>
      <c r="C123" s="7">
        <v>4</v>
      </c>
      <c r="D123" s="8"/>
      <c r="E123" s="9"/>
      <c r="F123" s="10">
        <v>2</v>
      </c>
      <c r="G123" s="70">
        <v>662781.6</v>
      </c>
    </row>
    <row r="124" spans="1:7">
      <c r="A124" s="28" t="s">
        <v>206</v>
      </c>
      <c r="B124" s="29" t="s">
        <v>207</v>
      </c>
      <c r="C124" s="7">
        <v>8</v>
      </c>
      <c r="D124" s="8"/>
      <c r="E124" s="9"/>
      <c r="F124" s="10">
        <v>3</v>
      </c>
      <c r="G124" s="70">
        <v>1136522.3999999999</v>
      </c>
    </row>
    <row r="125" spans="1:7">
      <c r="A125" s="28" t="s">
        <v>208</v>
      </c>
      <c r="B125" s="29" t="s">
        <v>209</v>
      </c>
      <c r="C125" s="7">
        <v>9</v>
      </c>
      <c r="D125" s="8"/>
      <c r="E125" s="9"/>
      <c r="F125" s="10">
        <v>3</v>
      </c>
      <c r="G125" s="70">
        <v>1705922.4</v>
      </c>
    </row>
    <row r="126" spans="1:7">
      <c r="A126" s="28" t="s">
        <v>210</v>
      </c>
      <c r="B126" s="29" t="s">
        <v>211</v>
      </c>
      <c r="C126" s="7">
        <v>4</v>
      </c>
      <c r="D126" s="8"/>
      <c r="E126" s="9"/>
      <c r="F126" s="10">
        <v>1</v>
      </c>
      <c r="G126" s="70">
        <v>568640.79999999993</v>
      </c>
    </row>
    <row r="127" spans="1:7">
      <c r="A127" s="28" t="s">
        <v>212</v>
      </c>
      <c r="B127" s="29" t="s">
        <v>213</v>
      </c>
      <c r="C127" s="7">
        <v>5</v>
      </c>
      <c r="D127" s="8"/>
      <c r="E127" s="9"/>
      <c r="F127" s="10">
        <v>1</v>
      </c>
      <c r="G127" s="70">
        <v>663540.79999999993</v>
      </c>
    </row>
    <row r="128" spans="1:7">
      <c r="A128" s="28" t="s">
        <v>214</v>
      </c>
      <c r="B128" s="29" t="s">
        <v>215</v>
      </c>
      <c r="C128" s="7">
        <v>4</v>
      </c>
      <c r="D128" s="8"/>
      <c r="E128" s="9"/>
      <c r="F128" s="10">
        <v>1</v>
      </c>
      <c r="G128" s="70">
        <v>568640.79999999993</v>
      </c>
    </row>
    <row r="129" spans="1:7">
      <c r="A129" s="28" t="s">
        <v>216</v>
      </c>
      <c r="B129" s="29" t="s">
        <v>217</v>
      </c>
      <c r="C129" s="7">
        <v>2</v>
      </c>
      <c r="D129" s="8"/>
      <c r="E129" s="9"/>
      <c r="F129" s="10">
        <v>1</v>
      </c>
      <c r="G129" s="70">
        <v>378840.8</v>
      </c>
    </row>
    <row r="130" spans="1:7">
      <c r="A130" s="28" t="s">
        <v>218</v>
      </c>
      <c r="B130" s="29" t="s">
        <v>219</v>
      </c>
      <c r="C130" s="7">
        <v>5</v>
      </c>
      <c r="D130" s="8"/>
      <c r="E130" s="9"/>
      <c r="F130" s="10">
        <v>1</v>
      </c>
      <c r="G130" s="70">
        <v>663540.79999999993</v>
      </c>
    </row>
    <row r="131" spans="1:7">
      <c r="A131" s="162" t="s">
        <v>220</v>
      </c>
      <c r="B131" s="163" t="s">
        <v>221</v>
      </c>
      <c r="C131" s="164">
        <v>4</v>
      </c>
      <c r="D131" s="165"/>
      <c r="E131" s="166"/>
      <c r="F131" s="167">
        <v>1</v>
      </c>
      <c r="G131" s="168">
        <v>712129.6</v>
      </c>
    </row>
    <row r="132" spans="1:7">
      <c r="A132" s="162" t="s">
        <v>222</v>
      </c>
      <c r="B132" s="163" t="s">
        <v>223</v>
      </c>
      <c r="C132" s="164">
        <v>5</v>
      </c>
      <c r="D132" s="165"/>
      <c r="E132" s="166"/>
      <c r="F132" s="167">
        <v>1</v>
      </c>
      <c r="G132" s="168">
        <v>807029.6</v>
      </c>
    </row>
    <row r="133" spans="1:7">
      <c r="A133" s="162" t="s">
        <v>224</v>
      </c>
      <c r="B133" s="163" t="s">
        <v>225</v>
      </c>
      <c r="C133" s="164">
        <v>6</v>
      </c>
      <c r="D133" s="165"/>
      <c r="E133" s="166"/>
      <c r="F133" s="167">
        <v>1</v>
      </c>
      <c r="G133" s="168">
        <v>901929.6</v>
      </c>
    </row>
    <row r="134" spans="1:7">
      <c r="A134" s="162" t="s">
        <v>226</v>
      </c>
      <c r="B134" s="163" t="s">
        <v>227</v>
      </c>
      <c r="C134" s="164">
        <v>4</v>
      </c>
      <c r="D134" s="165"/>
      <c r="E134" s="166"/>
      <c r="F134" s="167">
        <v>1</v>
      </c>
      <c r="G134" s="168">
        <v>712129.6</v>
      </c>
    </row>
    <row r="135" spans="1:7">
      <c r="A135" s="162" t="s">
        <v>228</v>
      </c>
      <c r="B135" s="163" t="s">
        <v>229</v>
      </c>
      <c r="C135" s="164">
        <v>4</v>
      </c>
      <c r="D135" s="165"/>
      <c r="E135" s="166"/>
      <c r="F135" s="167">
        <v>1</v>
      </c>
      <c r="G135" s="168">
        <v>712129.6</v>
      </c>
    </row>
    <row r="136" spans="1:7">
      <c r="A136" s="162" t="s">
        <v>230</v>
      </c>
      <c r="B136" s="163" t="s">
        <v>231</v>
      </c>
      <c r="C136" s="164">
        <v>5</v>
      </c>
      <c r="D136" s="165"/>
      <c r="E136" s="166"/>
      <c r="F136" s="167">
        <v>1</v>
      </c>
      <c r="G136" s="168">
        <v>807029.6</v>
      </c>
    </row>
    <row r="137" spans="1:7">
      <c r="A137" s="162" t="s">
        <v>232</v>
      </c>
      <c r="B137" s="163" t="s">
        <v>233</v>
      </c>
      <c r="C137" s="164">
        <v>5</v>
      </c>
      <c r="D137" s="165"/>
      <c r="E137" s="166"/>
      <c r="F137" s="167">
        <v>1</v>
      </c>
      <c r="G137" s="168">
        <v>807029.6</v>
      </c>
    </row>
    <row r="138" spans="1:7">
      <c r="A138" s="162" t="s">
        <v>234</v>
      </c>
      <c r="B138" s="163" t="s">
        <v>235</v>
      </c>
      <c r="C138" s="164">
        <v>3</v>
      </c>
      <c r="D138" s="165"/>
      <c r="E138" s="166"/>
      <c r="F138" s="167">
        <v>1</v>
      </c>
      <c r="G138" s="168">
        <v>617229.6</v>
      </c>
    </row>
    <row r="139" spans="1:7">
      <c r="A139" s="162" t="s">
        <v>236</v>
      </c>
      <c r="B139" s="163" t="s">
        <v>237</v>
      </c>
      <c r="C139" s="164">
        <v>4</v>
      </c>
      <c r="D139" s="165"/>
      <c r="E139" s="166"/>
      <c r="F139" s="167">
        <v>1</v>
      </c>
      <c r="G139" s="168">
        <v>712129.6</v>
      </c>
    </row>
    <row r="140" spans="1:7">
      <c r="A140" s="162" t="s">
        <v>238</v>
      </c>
      <c r="B140" s="163" t="s">
        <v>239</v>
      </c>
      <c r="C140" s="164">
        <v>5</v>
      </c>
      <c r="D140" s="165"/>
      <c r="E140" s="166"/>
      <c r="F140" s="167">
        <v>1</v>
      </c>
      <c r="G140" s="168">
        <v>807029.6</v>
      </c>
    </row>
    <row r="141" spans="1:7">
      <c r="A141" s="162" t="s">
        <v>240</v>
      </c>
      <c r="B141" s="163" t="s">
        <v>241</v>
      </c>
      <c r="C141" s="164">
        <v>5</v>
      </c>
      <c r="D141" s="165"/>
      <c r="E141" s="166"/>
      <c r="F141" s="167">
        <v>1</v>
      </c>
      <c r="G141" s="168">
        <v>807029.6</v>
      </c>
    </row>
    <row r="142" spans="1:7">
      <c r="A142" s="162" t="s">
        <v>242</v>
      </c>
      <c r="B142" s="163" t="s">
        <v>243</v>
      </c>
      <c r="C142" s="164">
        <v>5</v>
      </c>
      <c r="D142" s="165"/>
      <c r="E142" s="166"/>
      <c r="F142" s="167">
        <v>1</v>
      </c>
      <c r="G142" s="168">
        <v>807029.6</v>
      </c>
    </row>
    <row r="143" spans="1:7">
      <c r="A143" s="28" t="s">
        <v>244</v>
      </c>
      <c r="B143" s="29" t="s">
        <v>245</v>
      </c>
      <c r="C143" s="7">
        <v>9</v>
      </c>
      <c r="D143" s="8"/>
      <c r="E143" s="9">
        <v>1</v>
      </c>
      <c r="F143" s="10">
        <v>3</v>
      </c>
      <c r="G143" s="70">
        <v>2156697.4</v>
      </c>
    </row>
    <row r="144" spans="1:7">
      <c r="A144" s="28" t="s">
        <v>246</v>
      </c>
      <c r="B144" s="29" t="s">
        <v>247</v>
      </c>
      <c r="C144" s="7">
        <v>9</v>
      </c>
      <c r="D144" s="8"/>
      <c r="E144" s="9">
        <v>1</v>
      </c>
      <c r="F144" s="10">
        <v>3</v>
      </c>
      <c r="G144" s="70">
        <v>2156697.4</v>
      </c>
    </row>
    <row r="145" spans="1:7">
      <c r="A145" s="28" t="s">
        <v>248</v>
      </c>
      <c r="B145" s="29" t="s">
        <v>249</v>
      </c>
      <c r="C145" s="7">
        <v>8</v>
      </c>
      <c r="D145" s="8"/>
      <c r="E145" s="9">
        <v>1</v>
      </c>
      <c r="F145" s="10">
        <v>3</v>
      </c>
      <c r="G145" s="70">
        <v>1587297.4</v>
      </c>
    </row>
    <row r="146" spans="1:7">
      <c r="A146" s="28" t="s">
        <v>250</v>
      </c>
      <c r="B146" s="29" t="s">
        <v>251</v>
      </c>
      <c r="C146" s="7">
        <v>5</v>
      </c>
      <c r="D146" s="8"/>
      <c r="E146" s="9"/>
      <c r="F146" s="10">
        <v>2</v>
      </c>
      <c r="G146" s="70">
        <v>757681.6</v>
      </c>
    </row>
    <row r="147" spans="1:7">
      <c r="A147" s="28" t="s">
        <v>252</v>
      </c>
      <c r="B147" s="29" t="s">
        <v>253</v>
      </c>
      <c r="C147" s="7">
        <v>3</v>
      </c>
      <c r="D147" s="8"/>
      <c r="E147" s="9"/>
      <c r="F147" s="10">
        <v>1</v>
      </c>
      <c r="G147" s="70">
        <v>473740.79999999999</v>
      </c>
    </row>
    <row r="148" spans="1:7">
      <c r="A148" s="28" t="s">
        <v>254</v>
      </c>
      <c r="B148" s="29" t="s">
        <v>255</v>
      </c>
      <c r="C148" s="7">
        <v>2</v>
      </c>
      <c r="D148" s="8"/>
      <c r="E148" s="9"/>
      <c r="F148" s="10">
        <v>1</v>
      </c>
      <c r="G148" s="70">
        <v>378840.8</v>
      </c>
    </row>
    <row r="149" spans="1:7">
      <c r="A149" s="28" t="s">
        <v>256</v>
      </c>
      <c r="B149" s="29" t="s">
        <v>257</v>
      </c>
      <c r="C149" s="7">
        <v>1</v>
      </c>
      <c r="D149" s="8"/>
      <c r="E149" s="9"/>
      <c r="F149" s="10">
        <v>1</v>
      </c>
      <c r="G149" s="70">
        <v>283940.8</v>
      </c>
    </row>
    <row r="150" spans="1:7">
      <c r="A150" s="28" t="s">
        <v>258</v>
      </c>
      <c r="B150" s="29" t="s">
        <v>259</v>
      </c>
      <c r="C150" s="7">
        <v>1</v>
      </c>
      <c r="D150" s="8"/>
      <c r="E150" s="9"/>
      <c r="F150" s="10">
        <v>1</v>
      </c>
      <c r="G150" s="70">
        <v>283940.8</v>
      </c>
    </row>
    <row r="151" spans="1:7">
      <c r="A151" s="28" t="s">
        <v>260</v>
      </c>
      <c r="B151" s="29" t="s">
        <v>261</v>
      </c>
      <c r="C151" s="7">
        <v>3</v>
      </c>
      <c r="D151" s="8"/>
      <c r="E151" s="9"/>
      <c r="F151" s="10">
        <v>0.5</v>
      </c>
      <c r="G151" s="70">
        <v>426670.39999999997</v>
      </c>
    </row>
    <row r="152" spans="1:7">
      <c r="A152" s="28" t="s">
        <v>262</v>
      </c>
      <c r="B152" s="29" t="s">
        <v>263</v>
      </c>
      <c r="C152" s="7">
        <v>4</v>
      </c>
      <c r="D152" s="8"/>
      <c r="E152" s="9"/>
      <c r="F152" s="10">
        <v>1</v>
      </c>
      <c r="G152" s="70">
        <v>568640.79999999993</v>
      </c>
    </row>
    <row r="153" spans="1:7">
      <c r="A153" s="28" t="s">
        <v>264</v>
      </c>
      <c r="B153" s="29" t="s">
        <v>265</v>
      </c>
      <c r="C153" s="7">
        <v>5</v>
      </c>
      <c r="D153" s="8"/>
      <c r="E153" s="9"/>
      <c r="F153" s="10">
        <v>1</v>
      </c>
      <c r="G153" s="70">
        <v>663540.79999999993</v>
      </c>
    </row>
    <row r="154" spans="1:7">
      <c r="A154" s="28" t="s">
        <v>266</v>
      </c>
      <c r="B154" s="29" t="s">
        <v>267</v>
      </c>
      <c r="C154" s="7">
        <v>8</v>
      </c>
      <c r="D154" s="8"/>
      <c r="E154" s="9"/>
      <c r="F154" s="10">
        <v>2</v>
      </c>
      <c r="G154" s="70">
        <v>1042381.6</v>
      </c>
    </row>
    <row r="155" spans="1:7">
      <c r="A155" s="28" t="s">
        <v>268</v>
      </c>
      <c r="B155" s="29" t="s">
        <v>269</v>
      </c>
      <c r="C155" s="7">
        <v>1</v>
      </c>
      <c r="D155" s="8"/>
      <c r="E155" s="9"/>
      <c r="F155" s="10">
        <v>0.5</v>
      </c>
      <c r="G155" s="70">
        <v>236870.39999999999</v>
      </c>
    </row>
    <row r="156" spans="1:7">
      <c r="A156" s="28" t="s">
        <v>270</v>
      </c>
      <c r="B156" s="29" t="s">
        <v>271</v>
      </c>
      <c r="C156" s="7">
        <v>9</v>
      </c>
      <c r="D156" s="8"/>
      <c r="E156" s="9"/>
      <c r="F156" s="10">
        <v>3</v>
      </c>
      <c r="G156" s="70">
        <v>1705922.4</v>
      </c>
    </row>
    <row r="157" spans="1:7">
      <c r="A157" s="28" t="s">
        <v>272</v>
      </c>
      <c r="B157" s="29" t="s">
        <v>273</v>
      </c>
      <c r="C157" s="7">
        <v>10</v>
      </c>
      <c r="D157" s="8"/>
      <c r="E157" s="9"/>
      <c r="F157" s="10">
        <v>2</v>
      </c>
      <c r="G157" s="70">
        <v>1991381.5999999999</v>
      </c>
    </row>
    <row r="158" spans="1:7">
      <c r="A158" s="28" t="s">
        <v>274</v>
      </c>
      <c r="B158" s="29" t="s">
        <v>275</v>
      </c>
      <c r="C158" s="7">
        <v>8</v>
      </c>
      <c r="D158" s="8"/>
      <c r="E158" s="9"/>
      <c r="F158" s="10">
        <v>1</v>
      </c>
      <c r="G158" s="70">
        <v>948240.79999999993</v>
      </c>
    </row>
    <row r="159" spans="1:7">
      <c r="A159" s="28" t="s">
        <v>276</v>
      </c>
      <c r="B159" s="29" t="s">
        <v>277</v>
      </c>
      <c r="C159" s="7">
        <v>9</v>
      </c>
      <c r="D159" s="8"/>
      <c r="E159" s="9"/>
      <c r="F159" s="10">
        <v>2</v>
      </c>
      <c r="G159" s="70">
        <v>1611781.5999999999</v>
      </c>
    </row>
    <row r="160" spans="1:7">
      <c r="A160" s="28" t="s">
        <v>278</v>
      </c>
      <c r="B160" s="29" t="s">
        <v>279</v>
      </c>
      <c r="C160" s="7">
        <v>10</v>
      </c>
      <c r="D160" s="8"/>
      <c r="E160" s="9"/>
      <c r="F160" s="10">
        <v>2</v>
      </c>
      <c r="G160" s="70">
        <v>1991381.5999999999</v>
      </c>
    </row>
    <row r="161" spans="1:7">
      <c r="A161" s="28" t="s">
        <v>280</v>
      </c>
      <c r="B161" s="29" t="s">
        <v>281</v>
      </c>
      <c r="C161" s="7">
        <v>1</v>
      </c>
      <c r="D161" s="8"/>
      <c r="E161" s="9"/>
      <c r="F161" s="10">
        <v>0.5</v>
      </c>
      <c r="G161" s="70">
        <v>236870.39999999999</v>
      </c>
    </row>
    <row r="162" spans="1:7">
      <c r="A162" s="28" t="s">
        <v>282</v>
      </c>
      <c r="B162" s="29" t="s">
        <v>283</v>
      </c>
      <c r="C162" s="7">
        <v>2</v>
      </c>
      <c r="D162" s="8"/>
      <c r="E162" s="9"/>
      <c r="F162" s="10">
        <v>1</v>
      </c>
      <c r="G162" s="70">
        <v>378840.8</v>
      </c>
    </row>
    <row r="163" spans="1:7">
      <c r="A163" s="28" t="s">
        <v>284</v>
      </c>
      <c r="B163" s="29" t="s">
        <v>285</v>
      </c>
      <c r="C163" s="7">
        <v>2</v>
      </c>
      <c r="D163" s="8"/>
      <c r="E163" s="9"/>
      <c r="F163" s="10">
        <v>0.5</v>
      </c>
      <c r="G163" s="70">
        <v>331770.39999999997</v>
      </c>
    </row>
    <row r="164" spans="1:7">
      <c r="A164" s="162" t="s">
        <v>286</v>
      </c>
      <c r="B164" s="163" t="s">
        <v>287</v>
      </c>
      <c r="C164" s="164">
        <v>1</v>
      </c>
      <c r="D164" s="165"/>
      <c r="E164" s="166"/>
      <c r="F164" s="167">
        <v>0.5</v>
      </c>
      <c r="G164" s="168">
        <v>236870.39999999999</v>
      </c>
    </row>
    <row r="165" spans="1:7">
      <c r="A165" s="28" t="s">
        <v>288</v>
      </c>
      <c r="B165" s="29" t="s">
        <v>289</v>
      </c>
      <c r="C165" s="7">
        <v>10</v>
      </c>
      <c r="D165" s="8"/>
      <c r="E165" s="9">
        <v>1</v>
      </c>
      <c r="F165" s="10">
        <v>3</v>
      </c>
      <c r="G165" s="70">
        <v>2536297.4</v>
      </c>
    </row>
    <row r="166" spans="1:7">
      <c r="A166" s="28" t="s">
        <v>290</v>
      </c>
      <c r="B166" s="29" t="s">
        <v>291</v>
      </c>
      <c r="C166" s="7">
        <v>9</v>
      </c>
      <c r="D166" s="8"/>
      <c r="E166" s="9"/>
      <c r="F166" s="10">
        <v>3</v>
      </c>
      <c r="G166" s="70">
        <v>1705922.4</v>
      </c>
    </row>
    <row r="167" spans="1:7">
      <c r="A167" s="28" t="s">
        <v>292</v>
      </c>
      <c r="B167" s="29" t="s">
        <v>293</v>
      </c>
      <c r="C167" s="7">
        <v>4</v>
      </c>
      <c r="D167" s="8"/>
      <c r="E167" s="9"/>
      <c r="F167" s="10">
        <v>1</v>
      </c>
      <c r="G167" s="70">
        <v>568640.79999999993</v>
      </c>
    </row>
    <row r="168" spans="1:7">
      <c r="A168" s="28" t="s">
        <v>294</v>
      </c>
      <c r="B168" s="29" t="s">
        <v>295</v>
      </c>
      <c r="C168" s="7">
        <v>1</v>
      </c>
      <c r="D168" s="8"/>
      <c r="E168" s="9"/>
      <c r="F168" s="10">
        <v>0.5</v>
      </c>
      <c r="G168" s="70">
        <v>236870.39999999999</v>
      </c>
    </row>
    <row r="169" spans="1:7">
      <c r="A169" s="28" t="s">
        <v>296</v>
      </c>
      <c r="B169" s="29" t="s">
        <v>297</v>
      </c>
      <c r="C169" s="7">
        <v>2</v>
      </c>
      <c r="D169" s="8"/>
      <c r="E169" s="9"/>
      <c r="F169" s="10">
        <v>1</v>
      </c>
      <c r="G169" s="70">
        <v>378840.8</v>
      </c>
    </row>
    <row r="170" spans="1:7">
      <c r="A170" s="162" t="s">
        <v>298</v>
      </c>
      <c r="B170" s="163" t="s">
        <v>299</v>
      </c>
      <c r="C170" s="164">
        <v>2</v>
      </c>
      <c r="D170" s="165"/>
      <c r="E170" s="166"/>
      <c r="F170" s="167">
        <v>0.5</v>
      </c>
      <c r="G170" s="168">
        <v>331770.39999999997</v>
      </c>
    </row>
    <row r="171" spans="1:7">
      <c r="A171" s="162" t="s">
        <v>300</v>
      </c>
      <c r="B171" s="163" t="s">
        <v>301</v>
      </c>
      <c r="C171" s="164">
        <v>3</v>
      </c>
      <c r="D171" s="165"/>
      <c r="E171" s="166"/>
      <c r="F171" s="167">
        <v>1</v>
      </c>
      <c r="G171" s="168">
        <v>473740.79999999999</v>
      </c>
    </row>
    <row r="172" spans="1:7">
      <c r="A172" s="162" t="s">
        <v>302</v>
      </c>
      <c r="B172" s="163" t="s">
        <v>303</v>
      </c>
      <c r="C172" s="164">
        <v>9</v>
      </c>
      <c r="D172" s="165"/>
      <c r="E172" s="166"/>
      <c r="F172" s="167">
        <v>2</v>
      </c>
      <c r="G172" s="168">
        <v>1611781.5999999999</v>
      </c>
    </row>
    <row r="173" spans="1:7">
      <c r="A173" s="162" t="s">
        <v>304</v>
      </c>
      <c r="B173" s="163" t="s">
        <v>305</v>
      </c>
      <c r="C173" s="164">
        <v>9</v>
      </c>
      <c r="D173" s="165"/>
      <c r="E173" s="166"/>
      <c r="F173" s="167">
        <v>2</v>
      </c>
      <c r="G173" s="168">
        <v>1611781.5999999999</v>
      </c>
    </row>
    <row r="174" spans="1:7">
      <c r="A174" s="162" t="s">
        <v>306</v>
      </c>
      <c r="B174" s="163" t="s">
        <v>307</v>
      </c>
      <c r="C174" s="164">
        <v>10</v>
      </c>
      <c r="D174" s="165"/>
      <c r="E174" s="166">
        <v>1</v>
      </c>
      <c r="F174" s="167">
        <v>2</v>
      </c>
      <c r="G174" s="168">
        <v>2442156.6</v>
      </c>
    </row>
    <row r="175" spans="1:7">
      <c r="A175" s="28" t="s">
        <v>308</v>
      </c>
      <c r="B175" s="29" t="s">
        <v>309</v>
      </c>
      <c r="C175" s="7">
        <v>4</v>
      </c>
      <c r="D175" s="8"/>
      <c r="E175" s="9"/>
      <c r="F175" s="10">
        <v>1</v>
      </c>
      <c r="G175" s="70">
        <v>568640.79999999993</v>
      </c>
    </row>
    <row r="176" spans="1:7">
      <c r="A176" s="28" t="s">
        <v>310</v>
      </c>
      <c r="B176" s="29" t="s">
        <v>311</v>
      </c>
      <c r="C176" s="7">
        <v>4</v>
      </c>
      <c r="D176" s="8"/>
      <c r="E176" s="9"/>
      <c r="F176" s="10">
        <v>1</v>
      </c>
      <c r="G176" s="70">
        <v>568640.79999999993</v>
      </c>
    </row>
    <row r="177" spans="1:7">
      <c r="A177" s="28" t="s">
        <v>312</v>
      </c>
      <c r="B177" s="29" t="s">
        <v>313</v>
      </c>
      <c r="C177" s="7">
        <v>5</v>
      </c>
      <c r="D177" s="8"/>
      <c r="E177" s="9"/>
      <c r="F177" s="10">
        <v>1</v>
      </c>
      <c r="G177" s="70">
        <v>663540.79999999993</v>
      </c>
    </row>
    <row r="178" spans="1:7">
      <c r="A178" s="28" t="s">
        <v>314</v>
      </c>
      <c r="B178" s="29" t="s">
        <v>315</v>
      </c>
      <c r="C178" s="7">
        <v>8</v>
      </c>
      <c r="D178" s="8"/>
      <c r="E178" s="9"/>
      <c r="F178" s="10">
        <v>2</v>
      </c>
      <c r="G178" s="70">
        <v>1042381.6</v>
      </c>
    </row>
    <row r="179" spans="1:7">
      <c r="A179" s="28" t="s">
        <v>316</v>
      </c>
      <c r="B179" s="29" t="s">
        <v>317</v>
      </c>
      <c r="C179" s="7">
        <v>9</v>
      </c>
      <c r="D179" s="8"/>
      <c r="E179" s="9"/>
      <c r="F179" s="10">
        <v>1</v>
      </c>
      <c r="G179" s="70">
        <v>1517640.8</v>
      </c>
    </row>
    <row r="180" spans="1:7">
      <c r="A180" s="28" t="s">
        <v>318</v>
      </c>
      <c r="B180" s="29" t="s">
        <v>319</v>
      </c>
      <c r="C180" s="7">
        <v>10</v>
      </c>
      <c r="D180" s="8"/>
      <c r="E180" s="9"/>
      <c r="F180" s="10">
        <v>2</v>
      </c>
      <c r="G180" s="70">
        <v>1991381.5999999999</v>
      </c>
    </row>
    <row r="181" spans="1:7">
      <c r="A181" s="28" t="s">
        <v>320</v>
      </c>
      <c r="B181" s="29" t="s">
        <v>321</v>
      </c>
      <c r="C181" s="7">
        <v>1</v>
      </c>
      <c r="D181" s="8"/>
      <c r="E181" s="9"/>
      <c r="F181" s="10">
        <v>0.5</v>
      </c>
      <c r="G181" s="70">
        <v>236870.39999999999</v>
      </c>
    </row>
    <row r="182" spans="1:7">
      <c r="A182" s="28" t="s">
        <v>322</v>
      </c>
      <c r="B182" s="29" t="s">
        <v>323</v>
      </c>
      <c r="C182" s="7">
        <v>1</v>
      </c>
      <c r="D182" s="8"/>
      <c r="E182" s="9"/>
      <c r="F182" s="10">
        <v>0.5</v>
      </c>
      <c r="G182" s="70">
        <v>236870.39999999999</v>
      </c>
    </row>
    <row r="183" spans="1:7">
      <c r="A183" s="162" t="s">
        <v>324</v>
      </c>
      <c r="B183" s="163" t="s">
        <v>325</v>
      </c>
      <c r="C183" s="164">
        <v>2</v>
      </c>
      <c r="D183" s="165"/>
      <c r="E183" s="166"/>
      <c r="F183" s="167">
        <v>0.5</v>
      </c>
      <c r="G183" s="168">
        <v>331770.39999999997</v>
      </c>
    </row>
    <row r="184" spans="1:7">
      <c r="A184" s="162" t="s">
        <v>326</v>
      </c>
      <c r="B184" s="163" t="s">
        <v>327</v>
      </c>
      <c r="C184" s="164">
        <v>4</v>
      </c>
      <c r="D184" s="165"/>
      <c r="E184" s="166"/>
      <c r="F184" s="167">
        <v>1</v>
      </c>
      <c r="G184" s="168">
        <v>568640.79999999993</v>
      </c>
    </row>
    <row r="185" spans="1:7">
      <c r="A185" s="28" t="s">
        <v>328</v>
      </c>
      <c r="B185" s="29" t="s">
        <v>329</v>
      </c>
      <c r="C185" s="7">
        <v>10</v>
      </c>
      <c r="D185" s="8"/>
      <c r="E185" s="9">
        <v>1</v>
      </c>
      <c r="F185" s="10">
        <v>3</v>
      </c>
      <c r="G185" s="70">
        <v>2536297.4</v>
      </c>
    </row>
    <row r="186" spans="1:7">
      <c r="A186" s="28" t="s">
        <v>330</v>
      </c>
      <c r="B186" s="29" t="s">
        <v>331</v>
      </c>
      <c r="C186" s="7">
        <v>8</v>
      </c>
      <c r="D186" s="8"/>
      <c r="E186" s="9"/>
      <c r="F186" s="10">
        <v>3</v>
      </c>
      <c r="G186" s="70">
        <v>1136522.3999999999</v>
      </c>
    </row>
    <row r="187" spans="1:7">
      <c r="A187" s="28" t="s">
        <v>332</v>
      </c>
      <c r="B187" s="29" t="s">
        <v>333</v>
      </c>
      <c r="C187" s="7">
        <v>2</v>
      </c>
      <c r="D187" s="8"/>
      <c r="E187" s="9"/>
      <c r="F187" s="10">
        <v>0.5</v>
      </c>
      <c r="G187" s="70">
        <v>331770.39999999997</v>
      </c>
    </row>
    <row r="188" spans="1:7">
      <c r="A188" s="28" t="s">
        <v>334</v>
      </c>
      <c r="B188" s="29" t="s">
        <v>335</v>
      </c>
      <c r="C188" s="7">
        <v>4</v>
      </c>
      <c r="D188" s="8"/>
      <c r="E188" s="9"/>
      <c r="F188" s="10">
        <v>1</v>
      </c>
      <c r="G188" s="70">
        <v>568640.79999999993</v>
      </c>
    </row>
    <row r="189" spans="1:7">
      <c r="A189" s="28" t="s">
        <v>336</v>
      </c>
      <c r="B189" s="29" t="s">
        <v>337</v>
      </c>
      <c r="C189" s="7">
        <v>1</v>
      </c>
      <c r="D189" s="8"/>
      <c r="E189" s="9"/>
      <c r="F189" s="10">
        <v>0.5</v>
      </c>
      <c r="G189" s="70">
        <v>236870.39999999999</v>
      </c>
    </row>
    <row r="190" spans="1:7">
      <c r="A190" s="28" t="s">
        <v>338</v>
      </c>
      <c r="B190" s="29" t="s">
        <v>339</v>
      </c>
      <c r="C190" s="7">
        <v>5</v>
      </c>
      <c r="D190" s="8"/>
      <c r="E190" s="9"/>
      <c r="F190" s="10">
        <v>1</v>
      </c>
      <c r="G190" s="70">
        <v>663540.79999999993</v>
      </c>
    </row>
    <row r="191" spans="1:7">
      <c r="A191" s="28" t="s">
        <v>340</v>
      </c>
      <c r="B191" s="29" t="s">
        <v>341</v>
      </c>
      <c r="C191" s="7">
        <v>4</v>
      </c>
      <c r="D191" s="8"/>
      <c r="E191" s="9"/>
      <c r="F191" s="10">
        <v>1</v>
      </c>
      <c r="G191" s="70">
        <v>568640.79999999993</v>
      </c>
    </row>
    <row r="192" spans="1:7">
      <c r="A192" s="28" t="s">
        <v>342</v>
      </c>
      <c r="B192" s="29" t="s">
        <v>343</v>
      </c>
      <c r="C192" s="7">
        <v>5</v>
      </c>
      <c r="D192" s="8"/>
      <c r="E192" s="9"/>
      <c r="F192" s="10">
        <v>2</v>
      </c>
      <c r="G192" s="70">
        <v>757681.6</v>
      </c>
    </row>
    <row r="193" spans="1:7">
      <c r="A193" s="28" t="s">
        <v>344</v>
      </c>
      <c r="B193" s="29" t="s">
        <v>345</v>
      </c>
      <c r="C193" s="7">
        <v>8</v>
      </c>
      <c r="D193" s="8"/>
      <c r="E193" s="9"/>
      <c r="F193" s="10">
        <v>2</v>
      </c>
      <c r="G193" s="70">
        <v>1042381.6</v>
      </c>
    </row>
    <row r="194" spans="1:7">
      <c r="A194" s="28" t="s">
        <v>346</v>
      </c>
      <c r="B194" s="29" t="s">
        <v>347</v>
      </c>
      <c r="C194" s="7">
        <v>9</v>
      </c>
      <c r="D194" s="8"/>
      <c r="E194" s="9">
        <v>1</v>
      </c>
      <c r="F194" s="10">
        <v>3</v>
      </c>
      <c r="G194" s="70">
        <v>2156697.4</v>
      </c>
    </row>
    <row r="195" spans="1:7">
      <c r="A195" s="28" t="s">
        <v>348</v>
      </c>
      <c r="B195" s="29" t="s">
        <v>349</v>
      </c>
      <c r="C195" s="7">
        <v>1</v>
      </c>
      <c r="D195" s="8"/>
      <c r="E195" s="9"/>
      <c r="F195" s="10">
        <v>0.5</v>
      </c>
      <c r="G195" s="70">
        <v>236870.39999999999</v>
      </c>
    </row>
    <row r="196" spans="1:7">
      <c r="A196" s="28" t="s">
        <v>350</v>
      </c>
      <c r="B196" s="29" t="s">
        <v>351</v>
      </c>
      <c r="C196" s="7">
        <v>3</v>
      </c>
      <c r="D196" s="8"/>
      <c r="E196" s="9"/>
      <c r="F196" s="10">
        <v>0.5</v>
      </c>
      <c r="G196" s="70">
        <v>426670.39999999997</v>
      </c>
    </row>
    <row r="197" spans="1:7">
      <c r="A197" s="28" t="s">
        <v>352</v>
      </c>
      <c r="B197" s="29" t="s">
        <v>353</v>
      </c>
      <c r="C197" s="7">
        <v>2</v>
      </c>
      <c r="D197" s="8"/>
      <c r="E197" s="9"/>
      <c r="F197" s="10">
        <v>0.5</v>
      </c>
      <c r="G197" s="70">
        <v>331770.39999999997</v>
      </c>
    </row>
    <row r="198" spans="1:7">
      <c r="A198" s="28" t="s">
        <v>354</v>
      </c>
      <c r="B198" s="29" t="s">
        <v>355</v>
      </c>
      <c r="C198" s="7">
        <v>1</v>
      </c>
      <c r="D198" s="8"/>
      <c r="E198" s="9"/>
      <c r="F198" s="10">
        <v>0.5</v>
      </c>
      <c r="G198" s="70">
        <v>236870.39999999999</v>
      </c>
    </row>
    <row r="199" spans="1:7">
      <c r="A199" s="28" t="s">
        <v>356</v>
      </c>
      <c r="B199" s="29" t="s">
        <v>357</v>
      </c>
      <c r="C199" s="7">
        <v>9</v>
      </c>
      <c r="D199" s="8"/>
      <c r="E199" s="9">
        <v>1</v>
      </c>
      <c r="F199" s="10">
        <v>4</v>
      </c>
      <c r="G199" s="70">
        <v>2250838.1999999997</v>
      </c>
    </row>
    <row r="200" spans="1:7">
      <c r="A200" s="28" t="s">
        <v>358</v>
      </c>
      <c r="B200" s="29" t="s">
        <v>359</v>
      </c>
      <c r="C200" s="7">
        <v>5</v>
      </c>
      <c r="D200" s="8"/>
      <c r="E200" s="9"/>
      <c r="F200" s="10">
        <v>1</v>
      </c>
      <c r="G200" s="70">
        <v>663540.79999999993</v>
      </c>
    </row>
    <row r="201" spans="1:7">
      <c r="A201" s="28" t="s">
        <v>360</v>
      </c>
      <c r="B201" s="29" t="s">
        <v>361</v>
      </c>
      <c r="C201" s="7">
        <v>3</v>
      </c>
      <c r="D201" s="8"/>
      <c r="E201" s="9"/>
      <c r="F201" s="10">
        <v>2</v>
      </c>
      <c r="G201" s="70">
        <v>567881.6</v>
      </c>
    </row>
    <row r="202" spans="1:7">
      <c r="A202" s="28" t="s">
        <v>362</v>
      </c>
      <c r="B202" s="29" t="s">
        <v>363</v>
      </c>
      <c r="C202" s="7">
        <v>3</v>
      </c>
      <c r="D202" s="8"/>
      <c r="E202" s="9"/>
      <c r="F202" s="10">
        <v>2</v>
      </c>
      <c r="G202" s="70">
        <v>567881.6</v>
      </c>
    </row>
    <row r="203" spans="1:7">
      <c r="A203" s="28" t="s">
        <v>364</v>
      </c>
      <c r="B203" s="29" t="s">
        <v>365</v>
      </c>
      <c r="C203" s="7">
        <v>2</v>
      </c>
      <c r="D203" s="8"/>
      <c r="E203" s="9"/>
      <c r="F203" s="10">
        <v>1</v>
      </c>
      <c r="G203" s="70">
        <v>378840.8</v>
      </c>
    </row>
    <row r="204" spans="1:7">
      <c r="A204" s="28" t="s">
        <v>366</v>
      </c>
      <c r="B204" s="29" t="s">
        <v>367</v>
      </c>
      <c r="C204" s="7">
        <v>4</v>
      </c>
      <c r="D204" s="8"/>
      <c r="E204" s="9"/>
      <c r="F204" s="10">
        <v>1</v>
      </c>
      <c r="G204" s="70">
        <v>568640.79999999993</v>
      </c>
    </row>
    <row r="205" spans="1:7">
      <c r="A205" s="28" t="s">
        <v>368</v>
      </c>
      <c r="B205" s="29" t="s">
        <v>369</v>
      </c>
      <c r="C205" s="7">
        <v>3</v>
      </c>
      <c r="D205" s="8"/>
      <c r="E205" s="9"/>
      <c r="F205" s="10">
        <v>1</v>
      </c>
      <c r="G205" s="70">
        <v>473740.79999999999</v>
      </c>
    </row>
    <row r="206" spans="1:7">
      <c r="A206" s="28" t="s">
        <v>370</v>
      </c>
      <c r="B206" s="29" t="s">
        <v>371</v>
      </c>
      <c r="C206" s="7">
        <v>1</v>
      </c>
      <c r="D206" s="8"/>
      <c r="E206" s="9"/>
      <c r="F206" s="10">
        <v>0.5</v>
      </c>
      <c r="G206" s="70">
        <v>236870.39999999999</v>
      </c>
    </row>
    <row r="207" spans="1:7">
      <c r="A207" s="28" t="s">
        <v>372</v>
      </c>
      <c r="B207" s="29" t="s">
        <v>373</v>
      </c>
      <c r="C207" s="7">
        <v>8</v>
      </c>
      <c r="D207" s="8"/>
      <c r="E207" s="9"/>
      <c r="F207" s="10">
        <v>2</v>
      </c>
      <c r="G207" s="70">
        <v>1042381.6</v>
      </c>
    </row>
    <row r="208" spans="1:7">
      <c r="A208" s="28" t="s">
        <v>374</v>
      </c>
      <c r="B208" s="29" t="s">
        <v>375</v>
      </c>
      <c r="C208" s="7">
        <v>1</v>
      </c>
      <c r="D208" s="8"/>
      <c r="E208" s="9"/>
      <c r="F208" s="10">
        <v>0.5</v>
      </c>
      <c r="G208" s="70">
        <v>236870.39999999999</v>
      </c>
    </row>
    <row r="209" spans="1:7">
      <c r="A209" s="162" t="s">
        <v>376</v>
      </c>
      <c r="B209" s="163" t="s">
        <v>377</v>
      </c>
      <c r="C209" s="164">
        <v>3</v>
      </c>
      <c r="D209" s="165"/>
      <c r="E209" s="166"/>
      <c r="F209" s="167">
        <v>1</v>
      </c>
      <c r="G209" s="168">
        <v>473740.79999999999</v>
      </c>
    </row>
    <row r="210" spans="1:7">
      <c r="A210" s="21" t="s">
        <v>110</v>
      </c>
      <c r="B210" s="22" t="s">
        <v>378</v>
      </c>
      <c r="C210" s="3"/>
      <c r="D210" s="4"/>
      <c r="E210" s="5"/>
      <c r="F210" s="6"/>
      <c r="G210" s="70"/>
    </row>
    <row r="211" spans="1:7">
      <c r="A211" s="28" t="s">
        <v>379</v>
      </c>
      <c r="B211" s="29" t="s">
        <v>380</v>
      </c>
      <c r="C211" s="7">
        <v>9</v>
      </c>
      <c r="D211" s="8"/>
      <c r="E211" s="9">
        <v>1</v>
      </c>
      <c r="F211" s="10">
        <v>2</v>
      </c>
      <c r="G211" s="70">
        <v>2203827.6</v>
      </c>
    </row>
    <row r="212" spans="1:7">
      <c r="A212" s="28" t="s">
        <v>381</v>
      </c>
      <c r="B212" s="29" t="s">
        <v>382</v>
      </c>
      <c r="C212" s="7">
        <v>10</v>
      </c>
      <c r="D212" s="8"/>
      <c r="E212" s="9">
        <v>1</v>
      </c>
      <c r="F212" s="10">
        <v>3</v>
      </c>
      <c r="G212" s="70">
        <v>2710016.4</v>
      </c>
    </row>
    <row r="213" spans="1:7">
      <c r="A213" s="28" t="s">
        <v>383</v>
      </c>
      <c r="B213" s="29" t="s">
        <v>384</v>
      </c>
      <c r="C213" s="7">
        <v>9</v>
      </c>
      <c r="D213" s="8"/>
      <c r="E213" s="9">
        <v>1</v>
      </c>
      <c r="F213" s="10">
        <v>2</v>
      </c>
      <c r="G213" s="70">
        <v>1722177.6</v>
      </c>
    </row>
    <row r="214" spans="1:7">
      <c r="A214" s="28" t="s">
        <v>385</v>
      </c>
      <c r="B214" s="29" t="s">
        <v>386</v>
      </c>
      <c r="C214" s="7">
        <v>6</v>
      </c>
      <c r="D214" s="8"/>
      <c r="E214" s="9"/>
      <c r="F214" s="10">
        <v>2</v>
      </c>
      <c r="G214" s="70">
        <v>910977.6</v>
      </c>
    </row>
    <row r="215" spans="1:7">
      <c r="A215" s="28" t="s">
        <v>387</v>
      </c>
      <c r="B215" s="29" t="s">
        <v>388</v>
      </c>
      <c r="C215" s="7">
        <v>3</v>
      </c>
      <c r="D215" s="8"/>
      <c r="E215" s="9"/>
      <c r="F215" s="10">
        <v>1</v>
      </c>
      <c r="G215" s="70">
        <v>506188.79999999999</v>
      </c>
    </row>
    <row r="216" spans="1:7">
      <c r="A216" s="28" t="s">
        <v>389</v>
      </c>
      <c r="B216" s="29" t="s">
        <v>390</v>
      </c>
      <c r="C216" s="7">
        <v>1</v>
      </c>
      <c r="D216" s="8"/>
      <c r="E216" s="9"/>
      <c r="F216" s="10">
        <v>0.5</v>
      </c>
      <c r="G216" s="70">
        <v>253094.39999999999</v>
      </c>
    </row>
    <row r="217" spans="1:7">
      <c r="A217" s="28" t="s">
        <v>391</v>
      </c>
      <c r="B217" s="29" t="s">
        <v>392</v>
      </c>
      <c r="C217" s="7">
        <v>1</v>
      </c>
      <c r="D217" s="8"/>
      <c r="E217" s="9"/>
      <c r="F217" s="10">
        <v>0.5</v>
      </c>
      <c r="G217" s="70">
        <v>324480</v>
      </c>
    </row>
    <row r="218" spans="1:7">
      <c r="A218" s="28" t="s">
        <v>393</v>
      </c>
      <c r="B218" s="29" t="s">
        <v>394</v>
      </c>
      <c r="C218" s="7">
        <v>9</v>
      </c>
      <c r="D218" s="8"/>
      <c r="E218" s="9"/>
      <c r="F218" s="10">
        <v>3</v>
      </c>
      <c r="G218" s="70">
        <v>1822766.4000000001</v>
      </c>
    </row>
    <row r="219" spans="1:7">
      <c r="A219" s="162" t="s">
        <v>395</v>
      </c>
      <c r="B219" s="163" t="s">
        <v>396</v>
      </c>
      <c r="C219" s="164">
        <v>3</v>
      </c>
      <c r="D219" s="165"/>
      <c r="E219" s="166"/>
      <c r="F219" s="167">
        <v>1</v>
      </c>
      <c r="G219" s="168">
        <v>506188.79999999999</v>
      </c>
    </row>
    <row r="220" spans="1:7">
      <c r="A220" s="162" t="s">
        <v>397</v>
      </c>
      <c r="B220" s="163" t="s">
        <v>398</v>
      </c>
      <c r="C220" s="164">
        <v>6</v>
      </c>
      <c r="D220" s="165"/>
      <c r="E220" s="166"/>
      <c r="F220" s="167">
        <v>2</v>
      </c>
      <c r="G220" s="168">
        <v>910977.6</v>
      </c>
    </row>
    <row r="221" spans="1:7">
      <c r="A221" s="162" t="s">
        <v>399</v>
      </c>
      <c r="B221" s="163" t="s">
        <v>400</v>
      </c>
      <c r="C221" s="164">
        <v>5</v>
      </c>
      <c r="D221" s="165"/>
      <c r="E221" s="166"/>
      <c r="F221" s="167">
        <v>2</v>
      </c>
      <c r="G221" s="168">
        <v>809577.6</v>
      </c>
    </row>
    <row r="222" spans="1:7">
      <c r="A222" s="162" t="s">
        <v>401</v>
      </c>
      <c r="B222" s="163" t="s">
        <v>402</v>
      </c>
      <c r="C222" s="164">
        <v>6</v>
      </c>
      <c r="D222" s="165"/>
      <c r="E222" s="166"/>
      <c r="F222" s="167">
        <v>2</v>
      </c>
      <c r="G222" s="168">
        <v>910977.6</v>
      </c>
    </row>
    <row r="223" spans="1:7">
      <c r="A223" s="162" t="s">
        <v>403</v>
      </c>
      <c r="B223" s="163" t="s">
        <v>404</v>
      </c>
      <c r="C223" s="164">
        <v>6</v>
      </c>
      <c r="D223" s="165"/>
      <c r="E223" s="166"/>
      <c r="F223" s="167">
        <v>2</v>
      </c>
      <c r="G223" s="168">
        <v>910977.6</v>
      </c>
    </row>
    <row r="224" spans="1:7">
      <c r="A224" s="28" t="s">
        <v>405</v>
      </c>
      <c r="B224" s="29" t="s">
        <v>406</v>
      </c>
      <c r="C224" s="7">
        <v>9</v>
      </c>
      <c r="D224" s="8"/>
      <c r="E224" s="9"/>
      <c r="F224" s="10">
        <v>3</v>
      </c>
      <c r="G224" s="70">
        <v>1822766.4000000001</v>
      </c>
    </row>
    <row r="225" spans="1:7">
      <c r="A225" s="28" t="s">
        <v>407</v>
      </c>
      <c r="B225" s="29" t="s">
        <v>408</v>
      </c>
      <c r="C225" s="7">
        <v>8</v>
      </c>
      <c r="D225" s="8"/>
      <c r="E225" s="9"/>
      <c r="F225" s="10">
        <v>2</v>
      </c>
      <c r="G225" s="70">
        <v>1113777.6000000001</v>
      </c>
    </row>
    <row r="226" spans="1:7">
      <c r="A226" s="162" t="s">
        <v>409</v>
      </c>
      <c r="B226" s="163" t="s">
        <v>410</v>
      </c>
      <c r="C226" s="164">
        <v>8</v>
      </c>
      <c r="D226" s="165"/>
      <c r="E226" s="166"/>
      <c r="F226" s="167">
        <v>2</v>
      </c>
      <c r="G226" s="168">
        <v>1267094.4000000001</v>
      </c>
    </row>
    <row r="227" spans="1:7">
      <c r="A227" s="21" t="s">
        <v>110</v>
      </c>
      <c r="B227" s="22" t="s">
        <v>411</v>
      </c>
      <c r="C227" s="3"/>
      <c r="D227" s="4"/>
      <c r="E227" s="5"/>
      <c r="F227" s="6"/>
      <c r="G227" s="70"/>
    </row>
    <row r="228" spans="1:7">
      <c r="A228" s="28" t="s">
        <v>412</v>
      </c>
      <c r="B228" s="29" t="s">
        <v>413</v>
      </c>
      <c r="C228" s="7">
        <v>9</v>
      </c>
      <c r="D228" s="8"/>
      <c r="E228" s="9">
        <v>1</v>
      </c>
      <c r="F228" s="10">
        <v>4</v>
      </c>
      <c r="G228" s="70">
        <v>2569450</v>
      </c>
    </row>
    <row r="229" spans="1:7">
      <c r="A229" s="28" t="s">
        <v>414</v>
      </c>
      <c r="B229" s="29" t="s">
        <v>415</v>
      </c>
      <c r="C229" s="7">
        <v>7</v>
      </c>
      <c r="D229" s="8"/>
      <c r="E229" s="9"/>
      <c r="F229" s="10">
        <v>3</v>
      </c>
      <c r="G229" s="70">
        <v>1189066.6666666667</v>
      </c>
    </row>
    <row r="230" spans="1:7">
      <c r="A230" s="28" t="s">
        <v>416</v>
      </c>
      <c r="B230" s="29" t="s">
        <v>417</v>
      </c>
      <c r="C230" s="7">
        <v>5</v>
      </c>
      <c r="D230" s="8"/>
      <c r="E230" s="9"/>
      <c r="F230" s="10">
        <v>2</v>
      </c>
      <c r="G230" s="70">
        <v>864933.33333333337</v>
      </c>
    </row>
    <row r="231" spans="1:7">
      <c r="A231" s="162" t="s">
        <v>418</v>
      </c>
      <c r="B231" s="163" t="s">
        <v>419</v>
      </c>
      <c r="C231" s="164">
        <v>1</v>
      </c>
      <c r="D231" s="165"/>
      <c r="E231" s="166"/>
      <c r="F231" s="167">
        <v>0.5</v>
      </c>
      <c r="G231" s="168">
        <v>270400</v>
      </c>
    </row>
    <row r="232" spans="1:7">
      <c r="A232" s="162" t="s">
        <v>420</v>
      </c>
      <c r="B232" s="163" t="s">
        <v>421</v>
      </c>
      <c r="C232" s="164">
        <v>6</v>
      </c>
      <c r="D232" s="165"/>
      <c r="E232" s="166"/>
      <c r="F232" s="167">
        <v>2</v>
      </c>
      <c r="G232" s="168">
        <v>973266.66666666674</v>
      </c>
    </row>
    <row r="233" spans="1:7">
      <c r="A233" s="162" t="s">
        <v>422</v>
      </c>
      <c r="B233" s="163" t="s">
        <v>423</v>
      </c>
      <c r="C233" s="164">
        <v>6</v>
      </c>
      <c r="D233" s="165"/>
      <c r="E233" s="166"/>
      <c r="F233" s="167">
        <v>2</v>
      </c>
      <c r="G233" s="168">
        <v>973266.66666666674</v>
      </c>
    </row>
    <row r="234" spans="1:7">
      <c r="A234" s="162" t="s">
        <v>424</v>
      </c>
      <c r="B234" s="163" t="s">
        <v>425</v>
      </c>
      <c r="C234" s="164">
        <v>5</v>
      </c>
      <c r="D234" s="165"/>
      <c r="E234" s="166"/>
      <c r="F234" s="167">
        <v>2</v>
      </c>
      <c r="G234" s="168">
        <v>864933.33333333337</v>
      </c>
    </row>
    <row r="235" spans="1:7">
      <c r="A235" s="162" t="s">
        <v>426</v>
      </c>
      <c r="B235" s="163" t="s">
        <v>427</v>
      </c>
      <c r="C235" s="164">
        <v>10</v>
      </c>
      <c r="D235" s="165"/>
      <c r="E235" s="166">
        <v>1</v>
      </c>
      <c r="F235" s="167">
        <v>4</v>
      </c>
      <c r="G235" s="168">
        <v>3002783.3333333335</v>
      </c>
    </row>
    <row r="236" spans="1:7">
      <c r="A236" s="162" t="s">
        <v>428</v>
      </c>
      <c r="B236" s="163" t="s">
        <v>429</v>
      </c>
      <c r="C236" s="164">
        <v>1</v>
      </c>
      <c r="D236" s="165"/>
      <c r="E236" s="166"/>
      <c r="F236" s="167">
        <v>0.5</v>
      </c>
      <c r="G236" s="168">
        <v>270400</v>
      </c>
    </row>
    <row r="237" spans="1:7">
      <c r="A237" s="162" t="s">
        <v>430</v>
      </c>
      <c r="B237" s="163" t="s">
        <v>431</v>
      </c>
      <c r="C237" s="164">
        <v>9</v>
      </c>
      <c r="D237" s="165"/>
      <c r="E237" s="166">
        <v>1</v>
      </c>
      <c r="F237" s="167">
        <v>3</v>
      </c>
      <c r="G237" s="168">
        <v>2461983.3333333335</v>
      </c>
    </row>
    <row r="238" spans="1:7">
      <c r="A238" s="28" t="s">
        <v>432</v>
      </c>
      <c r="B238" s="29" t="s">
        <v>433</v>
      </c>
      <c r="C238" s="7">
        <v>4</v>
      </c>
      <c r="D238" s="8"/>
      <c r="E238" s="9"/>
      <c r="F238" s="10">
        <v>2</v>
      </c>
      <c r="G238" s="70">
        <v>756600</v>
      </c>
    </row>
    <row r="239" spans="1:7">
      <c r="A239" s="28" t="s">
        <v>434</v>
      </c>
      <c r="B239" s="29" t="s">
        <v>435</v>
      </c>
      <c r="C239" s="7">
        <v>2</v>
      </c>
      <c r="D239" s="8"/>
      <c r="E239" s="9"/>
      <c r="F239" s="10">
        <v>1</v>
      </c>
      <c r="G239" s="70">
        <v>432466.66666666669</v>
      </c>
    </row>
    <row r="240" spans="1:7">
      <c r="A240" s="28" t="s">
        <v>436</v>
      </c>
      <c r="B240" s="29" t="s">
        <v>437</v>
      </c>
      <c r="C240" s="7">
        <v>4</v>
      </c>
      <c r="D240" s="8"/>
      <c r="E240" s="9"/>
      <c r="F240" s="10">
        <v>1</v>
      </c>
      <c r="G240" s="70">
        <v>649133.33333333337</v>
      </c>
    </row>
    <row r="241" spans="1:7">
      <c r="A241" s="162" t="s">
        <v>438</v>
      </c>
      <c r="B241" s="163" t="s">
        <v>439</v>
      </c>
      <c r="C241" s="164">
        <v>10</v>
      </c>
      <c r="D241" s="165"/>
      <c r="E241" s="166">
        <v>1</v>
      </c>
      <c r="F241" s="167">
        <v>4</v>
      </c>
      <c r="G241" s="168">
        <v>3002783.3333333335</v>
      </c>
    </row>
    <row r="242" spans="1:7">
      <c r="A242" s="162" t="s">
        <v>440</v>
      </c>
      <c r="B242" s="163" t="s">
        <v>441</v>
      </c>
      <c r="C242" s="164">
        <v>1</v>
      </c>
      <c r="D242" s="165"/>
      <c r="E242" s="166"/>
      <c r="F242" s="167">
        <v>0.5</v>
      </c>
      <c r="G242" s="168">
        <v>270400</v>
      </c>
    </row>
    <row r="243" spans="1:7">
      <c r="A243" s="162" t="s">
        <v>442</v>
      </c>
      <c r="B243" s="163" t="s">
        <v>443</v>
      </c>
      <c r="C243" s="164">
        <v>10</v>
      </c>
      <c r="D243" s="165"/>
      <c r="E243" s="166">
        <v>1</v>
      </c>
      <c r="F243" s="167">
        <v>4</v>
      </c>
      <c r="G243" s="168">
        <v>3002783.3333333335</v>
      </c>
    </row>
    <row r="244" spans="1:7">
      <c r="A244" s="28" t="s">
        <v>444</v>
      </c>
      <c r="B244" s="29" t="s">
        <v>445</v>
      </c>
      <c r="C244" s="7">
        <v>6</v>
      </c>
      <c r="D244" s="8"/>
      <c r="E244" s="9"/>
      <c r="F244" s="10">
        <v>2</v>
      </c>
      <c r="G244" s="70">
        <v>973266.66666666674</v>
      </c>
    </row>
    <row r="245" spans="1:7">
      <c r="A245" s="28" t="s">
        <v>446</v>
      </c>
      <c r="B245" s="29" t="s">
        <v>447</v>
      </c>
      <c r="C245" s="7">
        <v>7</v>
      </c>
      <c r="D245" s="8"/>
      <c r="E245" s="9"/>
      <c r="F245" s="10">
        <v>2</v>
      </c>
      <c r="G245" s="70">
        <v>1081600</v>
      </c>
    </row>
    <row r="246" spans="1:7">
      <c r="A246" s="28" t="s">
        <v>448</v>
      </c>
      <c r="B246" s="29" t="s">
        <v>449</v>
      </c>
      <c r="C246" s="7">
        <v>4</v>
      </c>
      <c r="D246" s="8"/>
      <c r="E246" s="9"/>
      <c r="F246" s="10">
        <v>2</v>
      </c>
      <c r="G246" s="70">
        <v>756600</v>
      </c>
    </row>
    <row r="247" spans="1:7">
      <c r="A247" s="28" t="s">
        <v>450</v>
      </c>
      <c r="B247" s="29" t="s">
        <v>451</v>
      </c>
      <c r="C247" s="7">
        <v>9</v>
      </c>
      <c r="D247" s="8"/>
      <c r="E247" s="9">
        <v>1</v>
      </c>
      <c r="F247" s="10">
        <v>3</v>
      </c>
      <c r="G247" s="70">
        <v>2461983.3333333335</v>
      </c>
    </row>
    <row r="248" spans="1:7">
      <c r="A248" s="162" t="s">
        <v>452</v>
      </c>
      <c r="B248" s="163" t="s">
        <v>453</v>
      </c>
      <c r="C248" s="164">
        <v>6</v>
      </c>
      <c r="D248" s="165"/>
      <c r="E248" s="166"/>
      <c r="F248" s="167">
        <v>2</v>
      </c>
      <c r="G248" s="168">
        <v>973266.66666666674</v>
      </c>
    </row>
    <row r="249" spans="1:7">
      <c r="A249" s="162" t="s">
        <v>454</v>
      </c>
      <c r="B249" s="163" t="s">
        <v>455</v>
      </c>
      <c r="C249" s="164">
        <v>6</v>
      </c>
      <c r="D249" s="165"/>
      <c r="E249" s="166"/>
      <c r="F249" s="167">
        <v>1</v>
      </c>
      <c r="G249" s="168">
        <v>865800</v>
      </c>
    </row>
    <row r="250" spans="1:7">
      <c r="A250" s="162" t="s">
        <v>456</v>
      </c>
      <c r="B250" s="163" t="s">
        <v>457</v>
      </c>
      <c r="C250" s="164">
        <v>3</v>
      </c>
      <c r="D250" s="165"/>
      <c r="E250" s="166"/>
      <c r="F250" s="167">
        <v>1</v>
      </c>
      <c r="G250" s="168">
        <v>540800</v>
      </c>
    </row>
    <row r="251" spans="1:7">
      <c r="A251" s="162" t="s">
        <v>458</v>
      </c>
      <c r="B251" s="163" t="s">
        <v>459</v>
      </c>
      <c r="C251" s="164">
        <v>5</v>
      </c>
      <c r="D251" s="165"/>
      <c r="E251" s="166"/>
      <c r="F251" s="167">
        <v>0.5</v>
      </c>
      <c r="G251" s="168">
        <v>703733.33333333337</v>
      </c>
    </row>
    <row r="252" spans="1:7">
      <c r="A252" s="28" t="s">
        <v>460</v>
      </c>
      <c r="B252" s="29" t="s">
        <v>461</v>
      </c>
      <c r="C252" s="7">
        <v>10</v>
      </c>
      <c r="D252" s="8"/>
      <c r="E252" s="9">
        <v>2</v>
      </c>
      <c r="F252" s="10">
        <v>3</v>
      </c>
      <c r="G252" s="70">
        <v>3409900</v>
      </c>
    </row>
    <row r="253" spans="1:7">
      <c r="A253" s="28" t="s">
        <v>462</v>
      </c>
      <c r="B253" s="29" t="s">
        <v>463</v>
      </c>
      <c r="C253" s="7">
        <v>6</v>
      </c>
      <c r="D253" s="8"/>
      <c r="E253" s="9"/>
      <c r="F253" s="10">
        <v>1</v>
      </c>
      <c r="G253" s="70">
        <v>1029600</v>
      </c>
    </row>
    <row r="254" spans="1:7">
      <c r="A254" s="28" t="s">
        <v>464</v>
      </c>
      <c r="B254" s="29" t="s">
        <v>465</v>
      </c>
      <c r="C254" s="7">
        <v>9</v>
      </c>
      <c r="D254" s="8"/>
      <c r="E254" s="9">
        <v>1</v>
      </c>
      <c r="F254" s="10">
        <v>4</v>
      </c>
      <c r="G254" s="70">
        <v>2733250</v>
      </c>
    </row>
    <row r="255" spans="1:7">
      <c r="A255" s="28" t="s">
        <v>466</v>
      </c>
      <c r="B255" s="29" t="s">
        <v>467</v>
      </c>
      <c r="C255" s="7">
        <v>1</v>
      </c>
      <c r="D255" s="8"/>
      <c r="E255" s="9"/>
      <c r="F255" s="10">
        <v>1</v>
      </c>
      <c r="G255" s="70">
        <v>324133.33333333337</v>
      </c>
    </row>
    <row r="256" spans="1:7">
      <c r="A256" s="28" t="s">
        <v>468</v>
      </c>
      <c r="B256" s="29" t="s">
        <v>469</v>
      </c>
      <c r="C256" s="7">
        <v>5</v>
      </c>
      <c r="D256" s="8"/>
      <c r="E256" s="9"/>
      <c r="F256" s="10">
        <v>1</v>
      </c>
      <c r="G256" s="70">
        <v>921266.66666666674</v>
      </c>
    </row>
    <row r="257" spans="1:7">
      <c r="A257" s="28" t="s">
        <v>470</v>
      </c>
      <c r="B257" s="29" t="s">
        <v>471</v>
      </c>
      <c r="C257" s="7">
        <v>6</v>
      </c>
      <c r="D257" s="8"/>
      <c r="E257" s="9"/>
      <c r="F257" s="10">
        <v>2</v>
      </c>
      <c r="G257" s="70">
        <v>1061745.4545454544</v>
      </c>
    </row>
    <row r="258" spans="1:7">
      <c r="A258" s="28" t="s">
        <v>472</v>
      </c>
      <c r="B258" s="29" t="s">
        <v>473</v>
      </c>
      <c r="C258" s="7">
        <v>3</v>
      </c>
      <c r="D258" s="8"/>
      <c r="E258" s="9"/>
      <c r="F258" s="10">
        <v>1</v>
      </c>
      <c r="G258" s="70">
        <v>648960</v>
      </c>
    </row>
    <row r="259" spans="1:7">
      <c r="A259" s="28" t="s">
        <v>474</v>
      </c>
      <c r="B259" s="29" t="s">
        <v>475</v>
      </c>
      <c r="C259" s="7">
        <v>1</v>
      </c>
      <c r="D259" s="8"/>
      <c r="E259" s="9"/>
      <c r="F259" s="10">
        <v>0.5</v>
      </c>
      <c r="G259" s="70">
        <v>270400</v>
      </c>
    </row>
    <row r="260" spans="1:7">
      <c r="A260" s="28" t="s">
        <v>476</v>
      </c>
      <c r="B260" s="29" t="s">
        <v>477</v>
      </c>
      <c r="C260" s="7">
        <v>2</v>
      </c>
      <c r="D260" s="8"/>
      <c r="E260" s="9"/>
      <c r="F260" s="10">
        <v>0.5</v>
      </c>
      <c r="G260" s="70">
        <v>378733.33333333337</v>
      </c>
    </row>
    <row r="261" spans="1:7">
      <c r="A261" s="28" t="s">
        <v>478</v>
      </c>
      <c r="B261" s="29" t="s">
        <v>479</v>
      </c>
      <c r="C261" s="7">
        <v>2</v>
      </c>
      <c r="D261" s="8"/>
      <c r="E261" s="9"/>
      <c r="F261" s="10">
        <v>0.5</v>
      </c>
      <c r="G261" s="70">
        <v>378733.33333333337</v>
      </c>
    </row>
    <row r="262" spans="1:7">
      <c r="A262" s="28" t="s">
        <v>480</v>
      </c>
      <c r="B262" s="29" t="s">
        <v>481</v>
      </c>
      <c r="C262" s="7">
        <v>1</v>
      </c>
      <c r="D262" s="8"/>
      <c r="E262" s="9"/>
      <c r="F262" s="10">
        <v>0.5</v>
      </c>
      <c r="G262" s="70">
        <v>270400</v>
      </c>
    </row>
    <row r="263" spans="1:7">
      <c r="A263" s="162" t="s">
        <v>482</v>
      </c>
      <c r="B263" s="163" t="s">
        <v>483</v>
      </c>
      <c r="C263" s="164">
        <v>6</v>
      </c>
      <c r="D263" s="165"/>
      <c r="E263" s="166"/>
      <c r="F263" s="167">
        <v>2</v>
      </c>
      <c r="G263" s="168">
        <v>1137066.6666666667</v>
      </c>
    </row>
    <row r="264" spans="1:7">
      <c r="A264" s="162" t="s">
        <v>484</v>
      </c>
      <c r="B264" s="163" t="s">
        <v>485</v>
      </c>
      <c r="C264" s="164">
        <v>6</v>
      </c>
      <c r="D264" s="165"/>
      <c r="E264" s="166"/>
      <c r="F264" s="167">
        <v>2</v>
      </c>
      <c r="G264" s="168">
        <v>1137066.6666666667</v>
      </c>
    </row>
    <row r="265" spans="1:7">
      <c r="A265" s="162" t="s">
        <v>486</v>
      </c>
      <c r="B265" s="163" t="s">
        <v>487</v>
      </c>
      <c r="C265" s="164">
        <v>10</v>
      </c>
      <c r="D265" s="165"/>
      <c r="E265" s="166">
        <v>1</v>
      </c>
      <c r="F265" s="167">
        <v>4</v>
      </c>
      <c r="G265" s="168">
        <v>3002783.3333333335</v>
      </c>
    </row>
    <row r="266" spans="1:7">
      <c r="A266" s="162" t="s">
        <v>488</v>
      </c>
      <c r="B266" s="163" t="s">
        <v>489</v>
      </c>
      <c r="C266" s="164">
        <v>10</v>
      </c>
      <c r="D266" s="165"/>
      <c r="E266" s="166">
        <v>1</v>
      </c>
      <c r="F266" s="167">
        <v>4</v>
      </c>
      <c r="G266" s="168">
        <v>3002783.3333333335</v>
      </c>
    </row>
    <row r="267" spans="1:7">
      <c r="A267" s="162" t="s">
        <v>490</v>
      </c>
      <c r="B267" s="163" t="s">
        <v>491</v>
      </c>
      <c r="C267" s="164">
        <v>6</v>
      </c>
      <c r="D267" s="165"/>
      <c r="E267" s="166"/>
      <c r="F267" s="167">
        <v>2</v>
      </c>
      <c r="G267" s="168">
        <v>973266.66666666674</v>
      </c>
    </row>
    <row r="268" spans="1:7">
      <c r="A268" s="162" t="s">
        <v>492</v>
      </c>
      <c r="B268" s="163" t="s">
        <v>493</v>
      </c>
      <c r="C268" s="164">
        <v>10</v>
      </c>
      <c r="D268" s="165"/>
      <c r="E268" s="166">
        <v>1</v>
      </c>
      <c r="F268" s="167">
        <v>4</v>
      </c>
      <c r="G268" s="168">
        <v>3002783.3333333335</v>
      </c>
    </row>
    <row r="269" spans="1:7">
      <c r="A269" s="162" t="s">
        <v>494</v>
      </c>
      <c r="B269" s="163" t="s">
        <v>495</v>
      </c>
      <c r="C269" s="164">
        <v>10</v>
      </c>
      <c r="D269" s="165"/>
      <c r="E269" s="166">
        <v>1</v>
      </c>
      <c r="F269" s="167">
        <v>5</v>
      </c>
      <c r="G269" s="168">
        <v>3110250</v>
      </c>
    </row>
    <row r="270" spans="1:7">
      <c r="A270" s="162" t="s">
        <v>496</v>
      </c>
      <c r="B270" s="163" t="s">
        <v>497</v>
      </c>
      <c r="C270" s="164">
        <v>10</v>
      </c>
      <c r="D270" s="165"/>
      <c r="E270" s="166">
        <v>1</v>
      </c>
      <c r="F270" s="167">
        <v>5</v>
      </c>
      <c r="G270" s="168">
        <v>3110250</v>
      </c>
    </row>
    <row r="271" spans="1:7">
      <c r="A271" s="162" t="s">
        <v>498</v>
      </c>
      <c r="B271" s="163" t="s">
        <v>499</v>
      </c>
      <c r="C271" s="164">
        <v>1</v>
      </c>
      <c r="D271" s="165"/>
      <c r="E271" s="166"/>
      <c r="F271" s="167">
        <v>0.5</v>
      </c>
      <c r="G271" s="168">
        <v>270400</v>
      </c>
    </row>
    <row r="272" spans="1:7">
      <c r="A272" s="162" t="s">
        <v>500</v>
      </c>
      <c r="B272" s="163" t="s">
        <v>501</v>
      </c>
      <c r="C272" s="164">
        <v>6</v>
      </c>
      <c r="D272" s="165"/>
      <c r="E272" s="166"/>
      <c r="F272" s="167"/>
      <c r="G272" s="168">
        <v>758333.33333333337</v>
      </c>
    </row>
    <row r="273" spans="1:7">
      <c r="A273" s="162" t="s">
        <v>502</v>
      </c>
      <c r="B273" s="163" t="s">
        <v>503</v>
      </c>
      <c r="C273" s="164">
        <v>6</v>
      </c>
      <c r="D273" s="165"/>
      <c r="E273" s="166"/>
      <c r="F273" s="167">
        <v>2</v>
      </c>
      <c r="G273" s="168">
        <v>973266.66666666674</v>
      </c>
    </row>
    <row r="274" spans="1:7">
      <c r="A274" s="162" t="s">
        <v>504</v>
      </c>
      <c r="B274" s="163" t="s">
        <v>505</v>
      </c>
      <c r="C274" s="164">
        <v>6</v>
      </c>
      <c r="D274" s="165"/>
      <c r="E274" s="166"/>
      <c r="F274" s="167">
        <v>2</v>
      </c>
      <c r="G274" s="168">
        <v>1137066.6666666667</v>
      </c>
    </row>
    <row r="275" spans="1:7">
      <c r="A275" s="162" t="s">
        <v>506</v>
      </c>
      <c r="B275" s="163" t="s">
        <v>507</v>
      </c>
      <c r="C275" s="164">
        <v>10</v>
      </c>
      <c r="D275" s="165"/>
      <c r="E275" s="166">
        <v>1</v>
      </c>
      <c r="F275" s="167">
        <v>4</v>
      </c>
      <c r="G275" s="168">
        <v>3166583.3333333335</v>
      </c>
    </row>
    <row r="276" spans="1:7">
      <c r="A276" s="162" t="s">
        <v>508</v>
      </c>
      <c r="B276" s="163" t="s">
        <v>509</v>
      </c>
      <c r="C276" s="164">
        <v>10</v>
      </c>
      <c r="D276" s="165"/>
      <c r="E276" s="166">
        <v>1</v>
      </c>
      <c r="F276" s="167">
        <v>4</v>
      </c>
      <c r="G276" s="168">
        <v>3002783.3333333335</v>
      </c>
    </row>
    <row r="277" spans="1:7">
      <c r="A277" s="162" t="s">
        <v>510</v>
      </c>
      <c r="B277" s="163" t="s">
        <v>511</v>
      </c>
      <c r="C277" s="164">
        <v>10</v>
      </c>
      <c r="D277" s="165"/>
      <c r="E277" s="166">
        <v>1</v>
      </c>
      <c r="F277" s="167">
        <v>4</v>
      </c>
      <c r="G277" s="168">
        <v>3002783.3333333335</v>
      </c>
    </row>
    <row r="278" spans="1:7">
      <c r="A278" s="162" t="s">
        <v>512</v>
      </c>
      <c r="B278" s="163" t="s">
        <v>513</v>
      </c>
      <c r="C278" s="164">
        <v>7</v>
      </c>
      <c r="D278" s="165"/>
      <c r="E278" s="166">
        <v>1</v>
      </c>
      <c r="F278" s="167">
        <v>3</v>
      </c>
      <c r="G278" s="168">
        <v>1703650</v>
      </c>
    </row>
    <row r="279" spans="1:7">
      <c r="A279" s="162" t="s">
        <v>514</v>
      </c>
      <c r="B279" s="163" t="s">
        <v>515</v>
      </c>
      <c r="C279" s="164">
        <v>7</v>
      </c>
      <c r="D279" s="165"/>
      <c r="E279" s="166">
        <v>1</v>
      </c>
      <c r="F279" s="167">
        <v>3</v>
      </c>
      <c r="G279" s="168">
        <v>1703650</v>
      </c>
    </row>
    <row r="280" spans="1:7">
      <c r="A280" s="162" t="s">
        <v>516</v>
      </c>
      <c r="B280" s="163" t="s">
        <v>517</v>
      </c>
      <c r="C280" s="164">
        <v>6</v>
      </c>
      <c r="D280" s="165"/>
      <c r="E280" s="166"/>
      <c r="F280" s="167">
        <v>1</v>
      </c>
      <c r="G280" s="168">
        <v>1029600</v>
      </c>
    </row>
    <row r="281" spans="1:7">
      <c r="A281" s="162" t="s">
        <v>518</v>
      </c>
      <c r="B281" s="163" t="s">
        <v>519</v>
      </c>
      <c r="C281" s="164">
        <v>7</v>
      </c>
      <c r="D281" s="165"/>
      <c r="E281" s="166"/>
      <c r="F281" s="167">
        <v>2</v>
      </c>
      <c r="G281" s="168">
        <v>1245400</v>
      </c>
    </row>
    <row r="282" spans="1:7">
      <c r="A282" s="162" t="s">
        <v>520</v>
      </c>
      <c r="B282" s="163" t="s">
        <v>521</v>
      </c>
      <c r="C282" s="164">
        <v>7</v>
      </c>
      <c r="D282" s="165"/>
      <c r="E282" s="166">
        <v>1</v>
      </c>
      <c r="F282" s="167">
        <v>2</v>
      </c>
      <c r="G282" s="168">
        <v>1759983.3333333335</v>
      </c>
    </row>
    <row r="283" spans="1:7">
      <c r="A283" s="162" t="s">
        <v>522</v>
      </c>
      <c r="B283" s="163" t="s">
        <v>523</v>
      </c>
      <c r="C283" s="164">
        <v>7</v>
      </c>
      <c r="D283" s="165"/>
      <c r="E283" s="166">
        <v>1</v>
      </c>
      <c r="F283" s="167">
        <v>2</v>
      </c>
      <c r="G283" s="168">
        <v>1759983.3333333335</v>
      </c>
    </row>
    <row r="284" spans="1:7">
      <c r="A284" s="162" t="s">
        <v>524</v>
      </c>
      <c r="B284" s="163" t="s">
        <v>525</v>
      </c>
      <c r="C284" s="164">
        <v>8</v>
      </c>
      <c r="D284" s="165"/>
      <c r="E284" s="166"/>
      <c r="F284" s="167">
        <v>2</v>
      </c>
      <c r="G284" s="168">
        <v>1353733.3333333335</v>
      </c>
    </row>
    <row r="285" spans="1:7">
      <c r="A285" s="162" t="s">
        <v>526</v>
      </c>
      <c r="B285" s="163" t="s">
        <v>527</v>
      </c>
      <c r="C285" s="164">
        <v>8</v>
      </c>
      <c r="D285" s="165"/>
      <c r="E285" s="166">
        <v>1</v>
      </c>
      <c r="F285" s="167">
        <v>2</v>
      </c>
      <c r="G285" s="168">
        <v>1868316.6666666667</v>
      </c>
    </row>
    <row r="286" spans="1:7">
      <c r="A286" s="162" t="s">
        <v>528</v>
      </c>
      <c r="B286" s="163" t="s">
        <v>529</v>
      </c>
      <c r="C286" s="164">
        <v>8</v>
      </c>
      <c r="D286" s="165"/>
      <c r="E286" s="166">
        <v>1</v>
      </c>
      <c r="F286" s="167">
        <v>2</v>
      </c>
      <c r="G286" s="168">
        <v>1868316.6666666667</v>
      </c>
    </row>
    <row r="287" spans="1:7">
      <c r="A287" s="162" t="s">
        <v>530</v>
      </c>
      <c r="B287" s="163" t="s">
        <v>531</v>
      </c>
      <c r="C287" s="164">
        <v>8</v>
      </c>
      <c r="D287" s="165"/>
      <c r="E287" s="166">
        <v>1</v>
      </c>
      <c r="F287" s="167">
        <v>2</v>
      </c>
      <c r="G287" s="168">
        <v>1868316.6666666667</v>
      </c>
    </row>
    <row r="288" spans="1:7">
      <c r="A288" s="162" t="s">
        <v>532</v>
      </c>
      <c r="B288" s="163" t="s">
        <v>533</v>
      </c>
      <c r="C288" s="164">
        <v>10</v>
      </c>
      <c r="D288" s="165"/>
      <c r="E288" s="166">
        <v>1</v>
      </c>
      <c r="F288" s="167">
        <v>3</v>
      </c>
      <c r="G288" s="168">
        <v>3059116.666666667</v>
      </c>
    </row>
    <row r="289" spans="1:8">
      <c r="A289" s="162" t="s">
        <v>534</v>
      </c>
      <c r="B289" s="163" t="s">
        <v>535</v>
      </c>
      <c r="C289" s="164">
        <v>10</v>
      </c>
      <c r="D289" s="165"/>
      <c r="E289" s="166">
        <v>1</v>
      </c>
      <c r="F289" s="167">
        <v>3</v>
      </c>
      <c r="G289" s="168">
        <v>3059116.666666667</v>
      </c>
    </row>
    <row r="290" spans="1:8">
      <c r="A290" s="162" t="s">
        <v>536</v>
      </c>
      <c r="B290" s="163" t="s">
        <v>537</v>
      </c>
      <c r="C290" s="164">
        <v>7</v>
      </c>
      <c r="D290" s="165"/>
      <c r="E290" s="166">
        <v>1</v>
      </c>
      <c r="F290" s="167">
        <v>2</v>
      </c>
      <c r="G290" s="168">
        <v>1759983.3333333335</v>
      </c>
    </row>
    <row r="291" spans="1:8">
      <c r="A291" s="21"/>
      <c r="B291" s="22" t="s">
        <v>538</v>
      </c>
      <c r="C291" s="3"/>
      <c r="D291" s="4"/>
      <c r="E291" s="5"/>
      <c r="F291" s="6"/>
      <c r="G291" s="27"/>
    </row>
    <row r="292" spans="1:8">
      <c r="A292" s="28" t="s">
        <v>539</v>
      </c>
      <c r="B292" s="29" t="s">
        <v>540</v>
      </c>
      <c r="C292" s="7">
        <v>9</v>
      </c>
      <c r="D292" s="8"/>
      <c r="E292" s="9"/>
      <c r="F292" s="10">
        <v>3</v>
      </c>
      <c r="G292" s="70">
        <v>1838345.6</v>
      </c>
      <c r="H292" s="67"/>
    </row>
    <row r="293" spans="1:8">
      <c r="A293" s="28" t="s">
        <v>541</v>
      </c>
      <c r="B293" s="29" t="s">
        <v>542</v>
      </c>
      <c r="C293" s="7">
        <v>9</v>
      </c>
      <c r="D293" s="8"/>
      <c r="E293" s="9"/>
      <c r="F293" s="10">
        <v>3</v>
      </c>
      <c r="G293" s="70">
        <v>1838345.6</v>
      </c>
      <c r="H293" s="67"/>
    </row>
    <row r="294" spans="1:8">
      <c r="A294" s="28" t="s">
        <v>543</v>
      </c>
      <c r="B294" s="29" t="s">
        <v>544</v>
      </c>
      <c r="C294" s="7">
        <v>8</v>
      </c>
      <c r="D294" s="8"/>
      <c r="E294" s="9"/>
      <c r="F294" s="10">
        <v>1</v>
      </c>
      <c r="G294" s="70">
        <v>1021848.5333333334</v>
      </c>
      <c r="H294" s="67"/>
    </row>
    <row r="295" spans="1:8">
      <c r="A295" s="28" t="s">
        <v>545</v>
      </c>
      <c r="B295" s="29" t="s">
        <v>546</v>
      </c>
      <c r="C295" s="7">
        <v>8</v>
      </c>
      <c r="D295" s="8"/>
      <c r="E295" s="9"/>
      <c r="F295" s="10">
        <v>1</v>
      </c>
      <c r="G295" s="70">
        <v>1021848.5333333334</v>
      </c>
      <c r="H295" s="67"/>
    </row>
    <row r="296" spans="1:8">
      <c r="A296" s="28" t="s">
        <v>547</v>
      </c>
      <c r="B296" s="29" t="s">
        <v>548</v>
      </c>
      <c r="C296" s="7">
        <v>6</v>
      </c>
      <c r="D296" s="8"/>
      <c r="E296" s="9"/>
      <c r="F296" s="10">
        <v>1</v>
      </c>
      <c r="G296" s="70">
        <v>817315.2</v>
      </c>
      <c r="H296" s="67"/>
    </row>
    <row r="297" spans="1:8">
      <c r="A297" s="28" t="s">
        <v>549</v>
      </c>
      <c r="B297" s="29" t="s">
        <v>550</v>
      </c>
      <c r="C297" s="7">
        <v>7</v>
      </c>
      <c r="D297" s="8"/>
      <c r="E297" s="9"/>
      <c r="F297" s="10">
        <v>1</v>
      </c>
      <c r="G297" s="70">
        <v>919581.8666666667</v>
      </c>
      <c r="H297" s="67"/>
    </row>
    <row r="298" spans="1:8">
      <c r="A298" s="28" t="s">
        <v>551</v>
      </c>
      <c r="B298" s="29" t="s">
        <v>552</v>
      </c>
      <c r="C298" s="7">
        <v>5</v>
      </c>
      <c r="D298" s="8"/>
      <c r="E298" s="9"/>
      <c r="F298" s="10">
        <v>1</v>
      </c>
      <c r="G298" s="70">
        <v>715048.53333333344</v>
      </c>
      <c r="H298" s="67"/>
    </row>
    <row r="299" spans="1:8">
      <c r="A299" s="28" t="s">
        <v>553</v>
      </c>
      <c r="B299" s="29" t="s">
        <v>554</v>
      </c>
      <c r="C299" s="7">
        <v>4</v>
      </c>
      <c r="D299" s="8"/>
      <c r="E299" s="9"/>
      <c r="F299" s="10">
        <v>1</v>
      </c>
      <c r="G299" s="70">
        <v>612781.8666666667</v>
      </c>
      <c r="H299" s="67"/>
    </row>
    <row r="300" spans="1:8">
      <c r="A300" s="28" t="s">
        <v>555</v>
      </c>
      <c r="B300" s="29" t="s">
        <v>556</v>
      </c>
      <c r="C300" s="7">
        <v>4</v>
      </c>
      <c r="D300" s="8"/>
      <c r="E300" s="9"/>
      <c r="F300" s="10">
        <v>1</v>
      </c>
      <c r="G300" s="70">
        <v>612781.8666666667</v>
      </c>
      <c r="H300" s="67"/>
    </row>
    <row r="301" spans="1:8">
      <c r="A301" s="28" t="s">
        <v>557</v>
      </c>
      <c r="B301" s="29" t="s">
        <v>558</v>
      </c>
      <c r="C301" s="7">
        <v>2</v>
      </c>
      <c r="D301" s="8"/>
      <c r="E301" s="9"/>
      <c r="F301" s="10">
        <v>0.5</v>
      </c>
      <c r="G301" s="70">
        <v>357524.26666666672</v>
      </c>
      <c r="H301" s="67"/>
    </row>
    <row r="302" spans="1:8">
      <c r="A302" s="28" t="s">
        <v>559</v>
      </c>
      <c r="B302" s="29" t="s">
        <v>560</v>
      </c>
      <c r="C302" s="7">
        <v>2</v>
      </c>
      <c r="D302" s="8"/>
      <c r="E302" s="9"/>
      <c r="F302" s="10">
        <v>0.5</v>
      </c>
      <c r="G302" s="70">
        <v>357524.26666666672</v>
      </c>
      <c r="H302" s="67"/>
    </row>
    <row r="303" spans="1:8">
      <c r="A303" s="162" t="s">
        <v>561</v>
      </c>
      <c r="B303" s="163" t="s">
        <v>562</v>
      </c>
      <c r="C303" s="164">
        <v>8</v>
      </c>
      <c r="D303" s="165"/>
      <c r="E303" s="166"/>
      <c r="F303" s="167">
        <v>2</v>
      </c>
      <c r="G303" s="168">
        <v>1123297.0666666669</v>
      </c>
      <c r="H303" s="67"/>
    </row>
    <row r="304" spans="1:8">
      <c r="A304" s="162" t="s">
        <v>563</v>
      </c>
      <c r="B304" s="163" t="s">
        <v>564</v>
      </c>
      <c r="C304" s="164">
        <v>3</v>
      </c>
      <c r="D304" s="165"/>
      <c r="E304" s="166"/>
      <c r="F304" s="167">
        <v>1</v>
      </c>
      <c r="G304" s="168">
        <v>510515.20000000001</v>
      </c>
      <c r="H304" s="67"/>
    </row>
    <row r="305" spans="1:8">
      <c r="A305" s="162" t="s">
        <v>565</v>
      </c>
      <c r="B305" s="163" t="s">
        <v>566</v>
      </c>
      <c r="C305" s="164">
        <v>6</v>
      </c>
      <c r="D305" s="165"/>
      <c r="E305" s="166"/>
      <c r="F305" s="167">
        <v>1</v>
      </c>
      <c r="G305" s="168">
        <v>817315.2</v>
      </c>
      <c r="H305" s="67"/>
    </row>
    <row r="306" spans="1:8">
      <c r="A306" s="162" t="s">
        <v>567</v>
      </c>
      <c r="B306" s="163" t="s">
        <v>568</v>
      </c>
      <c r="C306" s="164">
        <v>6</v>
      </c>
      <c r="D306" s="165"/>
      <c r="E306" s="166"/>
      <c r="F306" s="167">
        <v>2</v>
      </c>
      <c r="G306" s="168">
        <v>918763.7333333334</v>
      </c>
      <c r="H306" s="67"/>
    </row>
    <row r="307" spans="1:8">
      <c r="A307" s="162" t="s">
        <v>569</v>
      </c>
      <c r="B307" s="163" t="s">
        <v>570</v>
      </c>
      <c r="C307" s="164">
        <v>10</v>
      </c>
      <c r="D307" s="165"/>
      <c r="E307" s="166"/>
      <c r="F307" s="167">
        <v>2</v>
      </c>
      <c r="G307" s="168">
        <v>2145963.7333333334</v>
      </c>
      <c r="H307" s="67"/>
    </row>
    <row r="308" spans="1:8">
      <c r="A308" s="162" t="s">
        <v>571</v>
      </c>
      <c r="B308" s="163" t="s">
        <v>572</v>
      </c>
      <c r="C308" s="164">
        <v>10</v>
      </c>
      <c r="D308" s="165"/>
      <c r="E308" s="166"/>
      <c r="F308" s="167">
        <v>2</v>
      </c>
      <c r="G308" s="168">
        <v>2145963.7333333334</v>
      </c>
      <c r="H308" s="67"/>
    </row>
    <row r="309" spans="1:8">
      <c r="A309" s="162" t="s">
        <v>573</v>
      </c>
      <c r="B309" s="163" t="s">
        <v>574</v>
      </c>
      <c r="C309" s="164">
        <v>10</v>
      </c>
      <c r="D309" s="165"/>
      <c r="E309" s="166"/>
      <c r="F309" s="167">
        <v>2</v>
      </c>
      <c r="G309" s="168">
        <v>2145963.7333333334</v>
      </c>
      <c r="H309" s="67"/>
    </row>
    <row r="310" spans="1:8">
      <c r="A310" s="162" t="s">
        <v>575</v>
      </c>
      <c r="B310" s="163" t="s">
        <v>576</v>
      </c>
      <c r="C310" s="164">
        <v>10</v>
      </c>
      <c r="D310" s="165"/>
      <c r="E310" s="166"/>
      <c r="F310" s="167">
        <v>2</v>
      </c>
      <c r="G310" s="168">
        <v>2145963.7333333334</v>
      </c>
      <c r="H310" s="67"/>
    </row>
    <row r="311" spans="1:8">
      <c r="A311" s="162" t="s">
        <v>577</v>
      </c>
      <c r="B311" s="163" t="s">
        <v>578</v>
      </c>
      <c r="C311" s="164">
        <v>7</v>
      </c>
      <c r="D311" s="165"/>
      <c r="E311" s="166"/>
      <c r="F311" s="167">
        <v>1</v>
      </c>
      <c r="G311" s="168">
        <v>919581.8666666667</v>
      </c>
      <c r="H311" s="67"/>
    </row>
    <row r="312" spans="1:8">
      <c r="A312" s="21"/>
      <c r="B312" s="22" t="s">
        <v>579</v>
      </c>
      <c r="C312" s="3"/>
      <c r="D312" s="4"/>
      <c r="E312" s="5"/>
      <c r="F312" s="6"/>
      <c r="G312" s="27"/>
    </row>
    <row r="313" spans="1:8">
      <c r="A313" s="172">
        <v>70213</v>
      </c>
      <c r="B313" s="36" t="s">
        <v>580</v>
      </c>
      <c r="C313" s="7"/>
      <c r="D313" s="11"/>
      <c r="E313" s="12">
        <v>2</v>
      </c>
      <c r="F313" s="10">
        <v>5</v>
      </c>
      <c r="G313" s="70">
        <v>7164830</v>
      </c>
    </row>
    <row r="314" spans="1:8">
      <c r="A314" s="172">
        <v>70214</v>
      </c>
      <c r="B314" s="36" t="s">
        <v>581</v>
      </c>
      <c r="C314" s="7"/>
      <c r="D314" s="11"/>
      <c r="E314" s="12">
        <v>2</v>
      </c>
      <c r="F314" s="10">
        <v>5</v>
      </c>
      <c r="G314" s="70">
        <v>7554830</v>
      </c>
    </row>
    <row r="315" spans="1:8">
      <c r="A315" s="172">
        <v>70215</v>
      </c>
      <c r="B315" s="36" t="s">
        <v>582</v>
      </c>
      <c r="C315" s="7"/>
      <c r="D315" s="11"/>
      <c r="E315" s="12">
        <v>2</v>
      </c>
      <c r="F315" s="10">
        <v>5</v>
      </c>
      <c r="G315" s="70">
        <v>10154830</v>
      </c>
    </row>
    <row r="316" spans="1:8">
      <c r="A316" s="21" t="s">
        <v>110</v>
      </c>
      <c r="B316" s="22" t="s">
        <v>583</v>
      </c>
      <c r="C316" s="3"/>
      <c r="D316" s="4"/>
      <c r="E316" s="5"/>
      <c r="F316" s="6"/>
      <c r="G316" s="27"/>
    </row>
    <row r="317" spans="1:8">
      <c r="A317" s="28" t="s">
        <v>584</v>
      </c>
      <c r="B317" s="29" t="s">
        <v>585</v>
      </c>
      <c r="C317" s="7">
        <v>7</v>
      </c>
      <c r="D317" s="8"/>
      <c r="E317" s="9">
        <v>2</v>
      </c>
      <c r="F317" s="10">
        <v>1</v>
      </c>
      <c r="G317" s="70">
        <v>2403960</v>
      </c>
      <c r="H317" s="67"/>
    </row>
    <row r="318" spans="1:8">
      <c r="A318" s="28" t="s">
        <v>586</v>
      </c>
      <c r="B318" s="29" t="s">
        <v>587</v>
      </c>
      <c r="C318" s="7">
        <v>2</v>
      </c>
      <c r="D318" s="8"/>
      <c r="E318" s="9"/>
      <c r="F318" s="10"/>
      <c r="G318" s="70">
        <v>390000</v>
      </c>
      <c r="H318" s="67"/>
    </row>
    <row r="319" spans="1:8">
      <c r="A319" s="28" t="s">
        <v>588</v>
      </c>
      <c r="B319" s="29" t="s">
        <v>589</v>
      </c>
      <c r="C319" s="7">
        <v>2</v>
      </c>
      <c r="D319" s="8"/>
      <c r="E319" s="9"/>
      <c r="F319" s="10">
        <v>1</v>
      </c>
      <c r="G319" s="70">
        <v>518960</v>
      </c>
      <c r="H319" s="67"/>
    </row>
    <row r="320" spans="1:8">
      <c r="A320" s="28" t="s">
        <v>590</v>
      </c>
      <c r="B320" s="29" t="s">
        <v>591</v>
      </c>
      <c r="C320" s="7">
        <v>2</v>
      </c>
      <c r="D320" s="8"/>
      <c r="E320" s="9"/>
      <c r="F320" s="10"/>
      <c r="G320" s="70">
        <v>390000</v>
      </c>
      <c r="H320" s="67"/>
    </row>
    <row r="321" spans="1:8">
      <c r="A321" s="28" t="s">
        <v>592</v>
      </c>
      <c r="B321" s="29" t="s">
        <v>593</v>
      </c>
      <c r="C321" s="7">
        <v>5</v>
      </c>
      <c r="D321" s="8"/>
      <c r="E321" s="9"/>
      <c r="F321" s="10"/>
      <c r="G321" s="70">
        <v>780000</v>
      </c>
      <c r="H321" s="67"/>
    </row>
    <row r="322" spans="1:8">
      <c r="A322" s="28" t="s">
        <v>594</v>
      </c>
      <c r="B322" s="29" t="s">
        <v>595</v>
      </c>
      <c r="C322" s="7">
        <v>6</v>
      </c>
      <c r="D322" s="11"/>
      <c r="E322" s="12">
        <v>2</v>
      </c>
      <c r="F322" s="10">
        <v>1</v>
      </c>
      <c r="G322" s="70">
        <v>2273960</v>
      </c>
      <c r="H322" s="67"/>
    </row>
    <row r="323" spans="1:8">
      <c r="A323" s="28" t="s">
        <v>596</v>
      </c>
      <c r="B323" s="29" t="s">
        <v>597</v>
      </c>
      <c r="C323" s="7">
        <v>6</v>
      </c>
      <c r="D323" s="11"/>
      <c r="E323" s="12">
        <v>2</v>
      </c>
      <c r="F323" s="10">
        <v>1</v>
      </c>
      <c r="G323" s="70">
        <v>2273960</v>
      </c>
      <c r="H323" s="67"/>
    </row>
    <row r="324" spans="1:8">
      <c r="A324" s="28" t="s">
        <v>598</v>
      </c>
      <c r="B324" s="29" t="s">
        <v>599</v>
      </c>
      <c r="C324" s="7">
        <v>3</v>
      </c>
      <c r="D324" s="11"/>
      <c r="E324" s="12">
        <v>1</v>
      </c>
      <c r="F324" s="10">
        <v>1</v>
      </c>
      <c r="G324" s="70">
        <v>1266460</v>
      </c>
      <c r="H324" s="67"/>
    </row>
    <row r="325" spans="1:8">
      <c r="A325" s="28" t="s">
        <v>600</v>
      </c>
      <c r="B325" s="29" t="s">
        <v>601</v>
      </c>
      <c r="C325" s="7">
        <v>1</v>
      </c>
      <c r="D325" s="11"/>
      <c r="E325" s="12"/>
      <c r="F325" s="10">
        <v>1</v>
      </c>
      <c r="G325" s="70">
        <v>388960</v>
      </c>
      <c r="H325" s="67"/>
    </row>
    <row r="326" spans="1:8">
      <c r="A326" s="28" t="s">
        <v>602</v>
      </c>
      <c r="B326" s="29" t="s">
        <v>603</v>
      </c>
      <c r="C326" s="7">
        <v>2</v>
      </c>
      <c r="D326" s="11"/>
      <c r="E326" s="12"/>
      <c r="F326" s="10"/>
      <c r="G326" s="70">
        <v>390000</v>
      </c>
      <c r="H326" s="67"/>
    </row>
    <row r="327" spans="1:8">
      <c r="A327" s="162" t="s">
        <v>604</v>
      </c>
      <c r="B327" s="163" t="s">
        <v>605</v>
      </c>
      <c r="C327" s="164">
        <v>2</v>
      </c>
      <c r="D327" s="169"/>
      <c r="E327" s="170"/>
      <c r="F327" s="167">
        <v>1</v>
      </c>
      <c r="G327" s="168">
        <v>518960</v>
      </c>
      <c r="H327" s="67"/>
    </row>
    <row r="328" spans="1:8">
      <c r="A328" s="162" t="s">
        <v>606</v>
      </c>
      <c r="B328" s="163" t="s">
        <v>607</v>
      </c>
      <c r="C328" s="164">
        <v>2</v>
      </c>
      <c r="D328" s="169"/>
      <c r="E328" s="170"/>
      <c r="F328" s="167">
        <v>1</v>
      </c>
      <c r="G328" s="168">
        <v>518960</v>
      </c>
      <c r="H328" s="67"/>
    </row>
    <row r="329" spans="1:8">
      <c r="A329" s="162" t="s">
        <v>608</v>
      </c>
      <c r="B329" s="163" t="s">
        <v>609</v>
      </c>
      <c r="C329" s="164">
        <v>7</v>
      </c>
      <c r="D329" s="169"/>
      <c r="E329" s="170">
        <v>1</v>
      </c>
      <c r="F329" s="167">
        <v>1</v>
      </c>
      <c r="G329" s="168">
        <v>1786460</v>
      </c>
      <c r="H329" s="67"/>
    </row>
    <row r="330" spans="1:8">
      <c r="A330" s="162" t="s">
        <v>610</v>
      </c>
      <c r="B330" s="163" t="s">
        <v>611</v>
      </c>
      <c r="C330" s="164">
        <v>7</v>
      </c>
      <c r="D330" s="169"/>
      <c r="E330" s="170"/>
      <c r="F330" s="167">
        <v>1</v>
      </c>
      <c r="G330" s="168">
        <v>1168960</v>
      </c>
      <c r="H330" s="67"/>
    </row>
    <row r="331" spans="1:8">
      <c r="A331" s="162" t="s">
        <v>612</v>
      </c>
      <c r="B331" s="163" t="s">
        <v>613</v>
      </c>
      <c r="C331" s="164">
        <v>7</v>
      </c>
      <c r="D331" s="169"/>
      <c r="E331" s="170">
        <v>1</v>
      </c>
      <c r="F331" s="167">
        <v>1</v>
      </c>
      <c r="G331" s="168">
        <v>1786460</v>
      </c>
      <c r="H331" s="67"/>
    </row>
    <row r="332" spans="1:8">
      <c r="A332" s="162" t="s">
        <v>614</v>
      </c>
      <c r="B332" s="163" t="s">
        <v>615</v>
      </c>
      <c r="C332" s="164">
        <v>2</v>
      </c>
      <c r="D332" s="169"/>
      <c r="E332" s="170">
        <v>1</v>
      </c>
      <c r="F332" s="167">
        <v>1</v>
      </c>
      <c r="G332" s="168">
        <v>1136460</v>
      </c>
      <c r="H332" s="67"/>
    </row>
    <row r="333" spans="1:8">
      <c r="A333" s="162" t="s">
        <v>616</v>
      </c>
      <c r="B333" s="163" t="s">
        <v>617</v>
      </c>
      <c r="C333" s="164">
        <v>2</v>
      </c>
      <c r="D333" s="169"/>
      <c r="E333" s="170">
        <v>1</v>
      </c>
      <c r="F333" s="167">
        <v>1</v>
      </c>
      <c r="G333" s="168">
        <v>1136460</v>
      </c>
      <c r="H333" s="67"/>
    </row>
    <row r="334" spans="1:8">
      <c r="A334" s="28" t="s">
        <v>618</v>
      </c>
      <c r="B334" s="29" t="s">
        <v>619</v>
      </c>
      <c r="C334" s="7">
        <v>6</v>
      </c>
      <c r="D334" s="12">
        <v>1</v>
      </c>
      <c r="E334" s="12">
        <v>2</v>
      </c>
      <c r="F334" s="10">
        <v>2</v>
      </c>
      <c r="G334" s="70">
        <v>2531880</v>
      </c>
      <c r="H334" s="67"/>
    </row>
    <row r="335" spans="1:8">
      <c r="A335" s="28" t="s">
        <v>620</v>
      </c>
      <c r="B335" s="29" t="s">
        <v>621</v>
      </c>
      <c r="C335" s="7">
        <v>6</v>
      </c>
      <c r="D335" s="12">
        <v>1</v>
      </c>
      <c r="E335" s="12">
        <v>2</v>
      </c>
      <c r="F335" s="10">
        <v>2</v>
      </c>
      <c r="G335" s="70">
        <v>2531880</v>
      </c>
      <c r="H335" s="67"/>
    </row>
    <row r="336" spans="1:8">
      <c r="A336" s="162" t="s">
        <v>622</v>
      </c>
      <c r="B336" s="163" t="s">
        <v>623</v>
      </c>
      <c r="C336" s="164">
        <v>6</v>
      </c>
      <c r="D336" s="169"/>
      <c r="E336" s="170">
        <v>2</v>
      </c>
      <c r="F336" s="167">
        <v>2</v>
      </c>
      <c r="G336" s="168">
        <v>2402920</v>
      </c>
      <c r="H336" s="67"/>
    </row>
    <row r="337" spans="1:8">
      <c r="A337" s="28" t="s">
        <v>624</v>
      </c>
      <c r="B337" s="29" t="s">
        <v>625</v>
      </c>
      <c r="C337" s="7">
        <v>9</v>
      </c>
      <c r="D337" s="11"/>
      <c r="E337" s="12">
        <v>2</v>
      </c>
      <c r="F337" s="10">
        <v>3</v>
      </c>
      <c r="G337" s="70">
        <v>3571880</v>
      </c>
      <c r="H337" s="67"/>
    </row>
    <row r="338" spans="1:8">
      <c r="A338" s="28" t="s">
        <v>626</v>
      </c>
      <c r="B338" s="29" t="s">
        <v>627</v>
      </c>
      <c r="C338" s="7">
        <v>9</v>
      </c>
      <c r="D338" s="11"/>
      <c r="E338" s="12">
        <v>2</v>
      </c>
      <c r="F338" s="10">
        <v>2</v>
      </c>
      <c r="G338" s="70">
        <v>3442920</v>
      </c>
      <c r="H338" s="67"/>
    </row>
    <row r="339" spans="1:8">
      <c r="A339" s="28" t="s">
        <v>628</v>
      </c>
      <c r="B339" s="29" t="s">
        <v>629</v>
      </c>
      <c r="C339" s="7">
        <v>9</v>
      </c>
      <c r="D339" s="11"/>
      <c r="E339" s="12">
        <v>3</v>
      </c>
      <c r="F339" s="10">
        <v>3</v>
      </c>
      <c r="G339" s="70">
        <v>4189380</v>
      </c>
      <c r="H339" s="67"/>
    </row>
    <row r="340" spans="1:8">
      <c r="A340" s="28" t="s">
        <v>630</v>
      </c>
      <c r="B340" s="29" t="s">
        <v>631</v>
      </c>
      <c r="C340" s="7">
        <v>9</v>
      </c>
      <c r="D340" s="11"/>
      <c r="E340" s="12">
        <v>2</v>
      </c>
      <c r="F340" s="10">
        <v>2</v>
      </c>
      <c r="G340" s="70">
        <v>3442920</v>
      </c>
      <c r="H340" s="67"/>
    </row>
    <row r="341" spans="1:8">
      <c r="A341" s="28" t="s">
        <v>632</v>
      </c>
      <c r="B341" s="29" t="s">
        <v>633</v>
      </c>
      <c r="C341" s="7">
        <v>9</v>
      </c>
      <c r="D341" s="11"/>
      <c r="E341" s="12">
        <v>2</v>
      </c>
      <c r="F341" s="10">
        <v>2</v>
      </c>
      <c r="G341" s="70">
        <v>3442920</v>
      </c>
      <c r="H341" s="67"/>
    </row>
    <row r="342" spans="1:8">
      <c r="A342" s="28" t="s">
        <v>634</v>
      </c>
      <c r="B342" s="29" t="s">
        <v>635</v>
      </c>
      <c r="C342" s="7">
        <v>9</v>
      </c>
      <c r="D342" s="11"/>
      <c r="E342" s="12"/>
      <c r="F342" s="10"/>
      <c r="G342" s="70">
        <v>1950000</v>
      </c>
      <c r="H342" s="67"/>
    </row>
    <row r="343" spans="1:8">
      <c r="A343" s="28" t="s">
        <v>636</v>
      </c>
      <c r="B343" s="29" t="s">
        <v>637</v>
      </c>
      <c r="C343" s="7">
        <v>9</v>
      </c>
      <c r="D343" s="11"/>
      <c r="E343" s="12">
        <v>2</v>
      </c>
      <c r="F343" s="10">
        <v>2</v>
      </c>
      <c r="G343" s="70">
        <v>3442920</v>
      </c>
      <c r="H343" s="67"/>
    </row>
    <row r="344" spans="1:8">
      <c r="A344" s="28" t="s">
        <v>638</v>
      </c>
      <c r="B344" s="29" t="s">
        <v>639</v>
      </c>
      <c r="C344" s="7">
        <v>7</v>
      </c>
      <c r="D344" s="11"/>
      <c r="E344" s="12">
        <v>1</v>
      </c>
      <c r="F344" s="10">
        <v>1</v>
      </c>
      <c r="G344" s="70">
        <v>1786460</v>
      </c>
      <c r="H344" s="67"/>
    </row>
    <row r="345" spans="1:8">
      <c r="A345" s="28" t="s">
        <v>640</v>
      </c>
      <c r="B345" s="29" t="s">
        <v>641</v>
      </c>
      <c r="C345" s="7">
        <v>4</v>
      </c>
      <c r="D345" s="11"/>
      <c r="E345" s="12"/>
      <c r="F345" s="10"/>
      <c r="G345" s="70">
        <v>650000</v>
      </c>
      <c r="H345" s="67"/>
    </row>
    <row r="346" spans="1:8">
      <c r="A346" s="162" t="s">
        <v>642</v>
      </c>
      <c r="B346" s="163" t="s">
        <v>643</v>
      </c>
      <c r="C346" s="164">
        <v>10</v>
      </c>
      <c r="D346" s="169"/>
      <c r="E346" s="170">
        <v>3</v>
      </c>
      <c r="F346" s="167">
        <v>2</v>
      </c>
      <c r="G346" s="168">
        <v>2727920</v>
      </c>
      <c r="H346" s="67"/>
    </row>
    <row r="347" spans="1:8">
      <c r="A347" s="162" t="s">
        <v>644</v>
      </c>
      <c r="B347" s="163" t="s">
        <v>645</v>
      </c>
      <c r="C347" s="164">
        <v>7</v>
      </c>
      <c r="D347" s="169"/>
      <c r="E347" s="170">
        <v>2</v>
      </c>
      <c r="F347" s="167">
        <v>2</v>
      </c>
      <c r="G347" s="168">
        <v>2532920</v>
      </c>
      <c r="H347" s="67"/>
    </row>
    <row r="348" spans="1:8">
      <c r="A348" s="162" t="s">
        <v>646</v>
      </c>
      <c r="B348" s="163" t="s">
        <v>647</v>
      </c>
      <c r="C348" s="164">
        <v>8</v>
      </c>
      <c r="D348" s="169"/>
      <c r="E348" s="170"/>
      <c r="F348" s="167"/>
      <c r="G348" s="168">
        <v>1170000</v>
      </c>
      <c r="H348" s="67"/>
    </row>
    <row r="349" spans="1:8">
      <c r="A349" s="162" t="s">
        <v>648</v>
      </c>
      <c r="B349" s="163" t="s">
        <v>649</v>
      </c>
      <c r="C349" s="164">
        <v>7</v>
      </c>
      <c r="D349" s="169"/>
      <c r="E349" s="170">
        <v>3</v>
      </c>
      <c r="F349" s="167">
        <v>3</v>
      </c>
      <c r="G349" s="168">
        <v>3279380</v>
      </c>
      <c r="H349" s="67"/>
    </row>
    <row r="350" spans="1:8">
      <c r="A350" s="28" t="s">
        <v>650</v>
      </c>
      <c r="B350" s="29" t="s">
        <v>651</v>
      </c>
      <c r="C350" s="7">
        <v>6</v>
      </c>
      <c r="D350" s="11"/>
      <c r="E350" s="12">
        <v>1</v>
      </c>
      <c r="F350" s="10">
        <v>1</v>
      </c>
      <c r="G350" s="70">
        <v>1656460</v>
      </c>
      <c r="H350" s="67"/>
    </row>
    <row r="351" spans="1:8">
      <c r="A351" s="28" t="s">
        <v>652</v>
      </c>
      <c r="B351" s="29" t="s">
        <v>653</v>
      </c>
      <c r="C351" s="7">
        <v>3</v>
      </c>
      <c r="D351" s="11"/>
      <c r="E351" s="12">
        <v>1</v>
      </c>
      <c r="F351" s="10">
        <v>1</v>
      </c>
      <c r="G351" s="70">
        <v>1266460</v>
      </c>
      <c r="H351" s="67"/>
    </row>
    <row r="352" spans="1:8">
      <c r="A352" s="28" t="s">
        <v>654</v>
      </c>
      <c r="B352" s="29" t="s">
        <v>655</v>
      </c>
      <c r="C352" s="7">
        <v>7</v>
      </c>
      <c r="D352" s="11"/>
      <c r="E352" s="12"/>
      <c r="F352" s="10"/>
      <c r="G352" s="70">
        <v>1040000</v>
      </c>
      <c r="H352" s="67"/>
    </row>
    <row r="353" spans="1:8">
      <c r="A353" s="28" t="s">
        <v>656</v>
      </c>
      <c r="B353" s="29" t="s">
        <v>657</v>
      </c>
      <c r="C353" s="7">
        <v>3</v>
      </c>
      <c r="D353" s="11"/>
      <c r="E353" s="12"/>
      <c r="F353" s="10">
        <v>1</v>
      </c>
      <c r="G353" s="70">
        <v>648960</v>
      </c>
      <c r="H353" s="67"/>
    </row>
    <row r="354" spans="1:8">
      <c r="A354" s="28" t="s">
        <v>658</v>
      </c>
      <c r="B354" s="29" t="s">
        <v>659</v>
      </c>
      <c r="C354" s="7">
        <v>4</v>
      </c>
      <c r="D354" s="11"/>
      <c r="E354" s="12">
        <v>1</v>
      </c>
      <c r="F354" s="10">
        <v>1</v>
      </c>
      <c r="G354" s="70">
        <v>1396460</v>
      </c>
      <c r="H354" s="67"/>
    </row>
    <row r="355" spans="1:8">
      <c r="A355" s="28" t="s">
        <v>660</v>
      </c>
      <c r="B355" s="29" t="s">
        <v>661</v>
      </c>
      <c r="C355" s="7">
        <v>7</v>
      </c>
      <c r="D355" s="11"/>
      <c r="E355" s="12">
        <v>1</v>
      </c>
      <c r="F355" s="10">
        <v>1</v>
      </c>
      <c r="G355" s="70">
        <v>1786460</v>
      </c>
      <c r="H355" s="67"/>
    </row>
    <row r="356" spans="1:8">
      <c r="A356" s="28" t="s">
        <v>662</v>
      </c>
      <c r="B356" s="29" t="s">
        <v>663</v>
      </c>
      <c r="C356" s="7">
        <v>5</v>
      </c>
      <c r="D356" s="11"/>
      <c r="E356" s="12">
        <v>1</v>
      </c>
      <c r="F356" s="10">
        <v>1</v>
      </c>
      <c r="G356" s="70">
        <v>1526460</v>
      </c>
      <c r="H356" s="67"/>
    </row>
    <row r="357" spans="1:8">
      <c r="A357" s="28" t="s">
        <v>664</v>
      </c>
      <c r="B357" s="29" t="s">
        <v>665</v>
      </c>
      <c r="C357" s="7">
        <v>5</v>
      </c>
      <c r="D357" s="11"/>
      <c r="E357" s="12"/>
      <c r="F357" s="10">
        <v>1</v>
      </c>
      <c r="G357" s="70">
        <v>908960</v>
      </c>
      <c r="H357" s="67"/>
    </row>
    <row r="358" spans="1:8">
      <c r="A358" s="28" t="s">
        <v>666</v>
      </c>
      <c r="B358" s="29" t="s">
        <v>667</v>
      </c>
      <c r="C358" s="7">
        <v>4</v>
      </c>
      <c r="D358" s="11"/>
      <c r="E358" s="12">
        <v>1</v>
      </c>
      <c r="F358" s="10">
        <v>1</v>
      </c>
      <c r="G358" s="70">
        <v>1396460</v>
      </c>
      <c r="H358" s="67"/>
    </row>
    <row r="359" spans="1:8">
      <c r="A359" s="28" t="s">
        <v>668</v>
      </c>
      <c r="B359" s="29" t="s">
        <v>669</v>
      </c>
      <c r="C359" s="7">
        <v>2</v>
      </c>
      <c r="D359" s="11"/>
      <c r="E359" s="12">
        <v>1</v>
      </c>
      <c r="F359" s="10">
        <v>1</v>
      </c>
      <c r="G359" s="70">
        <v>1136460</v>
      </c>
      <c r="H359" s="67"/>
    </row>
    <row r="360" spans="1:8">
      <c r="A360" s="28" t="s">
        <v>670</v>
      </c>
      <c r="B360" s="29" t="s">
        <v>671</v>
      </c>
      <c r="C360" s="7">
        <v>1</v>
      </c>
      <c r="D360" s="11"/>
      <c r="E360" s="12"/>
      <c r="F360" s="10">
        <v>0.5</v>
      </c>
      <c r="G360" s="70">
        <v>324480</v>
      </c>
      <c r="H360" s="67"/>
    </row>
    <row r="361" spans="1:8">
      <c r="A361" s="28" t="s">
        <v>672</v>
      </c>
      <c r="B361" s="29" t="s">
        <v>673</v>
      </c>
      <c r="C361" s="7">
        <v>4</v>
      </c>
      <c r="D361" s="11"/>
      <c r="E361" s="12"/>
      <c r="F361" s="10">
        <v>1</v>
      </c>
      <c r="G361" s="70">
        <v>778960</v>
      </c>
      <c r="H361" s="67"/>
    </row>
    <row r="362" spans="1:8">
      <c r="A362" s="28" t="s">
        <v>674</v>
      </c>
      <c r="B362" s="29" t="s">
        <v>675</v>
      </c>
      <c r="C362" s="7">
        <v>3</v>
      </c>
      <c r="D362" s="11"/>
      <c r="E362" s="12"/>
      <c r="F362" s="10">
        <v>1</v>
      </c>
      <c r="G362" s="70">
        <v>648960</v>
      </c>
      <c r="H362" s="67"/>
    </row>
    <row r="363" spans="1:8">
      <c r="A363" s="28" t="s">
        <v>676</v>
      </c>
      <c r="B363" s="29" t="s">
        <v>677</v>
      </c>
      <c r="C363" s="7">
        <v>3</v>
      </c>
      <c r="D363" s="11"/>
      <c r="E363" s="12"/>
      <c r="F363" s="10">
        <v>1</v>
      </c>
      <c r="G363" s="70">
        <v>648960</v>
      </c>
      <c r="H363" s="67"/>
    </row>
    <row r="364" spans="1:8">
      <c r="A364" s="28" t="s">
        <v>678</v>
      </c>
      <c r="B364" s="29" t="s">
        <v>679</v>
      </c>
      <c r="C364" s="7">
        <v>4</v>
      </c>
      <c r="D364" s="11"/>
      <c r="E364" s="12"/>
      <c r="F364" s="10">
        <v>1</v>
      </c>
      <c r="G364" s="70">
        <v>778960</v>
      </c>
      <c r="H364" s="67"/>
    </row>
    <row r="365" spans="1:8">
      <c r="A365" s="28" t="s">
        <v>680</v>
      </c>
      <c r="B365" s="29" t="s">
        <v>681</v>
      </c>
      <c r="C365" s="7">
        <v>3</v>
      </c>
      <c r="D365" s="11"/>
      <c r="E365" s="12"/>
      <c r="F365" s="10">
        <v>1</v>
      </c>
      <c r="G365" s="70">
        <v>648960</v>
      </c>
      <c r="H365" s="67"/>
    </row>
    <row r="366" spans="1:8">
      <c r="A366" s="28" t="s">
        <v>682</v>
      </c>
      <c r="B366" s="29" t="s">
        <v>683</v>
      </c>
      <c r="C366" s="7">
        <v>1</v>
      </c>
      <c r="D366" s="11"/>
      <c r="E366" s="12"/>
      <c r="F366" s="10">
        <v>1</v>
      </c>
      <c r="G366" s="70">
        <v>388960</v>
      </c>
      <c r="H366" s="67"/>
    </row>
    <row r="367" spans="1:8">
      <c r="A367" s="28" t="s">
        <v>684</v>
      </c>
      <c r="B367" s="29" t="s">
        <v>685</v>
      </c>
      <c r="C367" s="7">
        <v>1</v>
      </c>
      <c r="D367" s="11"/>
      <c r="E367" s="12"/>
      <c r="F367" s="10">
        <v>1</v>
      </c>
      <c r="G367" s="70">
        <v>388960</v>
      </c>
      <c r="H367" s="67"/>
    </row>
    <row r="368" spans="1:8">
      <c r="A368" s="162" t="s">
        <v>686</v>
      </c>
      <c r="B368" s="163" t="s">
        <v>687</v>
      </c>
      <c r="C368" s="164">
        <v>3</v>
      </c>
      <c r="D368" s="169"/>
      <c r="E368" s="170"/>
      <c r="F368" s="167">
        <v>0.5</v>
      </c>
      <c r="G368" s="168">
        <v>584480</v>
      </c>
      <c r="H368" s="67"/>
    </row>
    <row r="369" spans="1:8">
      <c r="A369" s="162" t="s">
        <v>688</v>
      </c>
      <c r="B369" s="163" t="s">
        <v>689</v>
      </c>
      <c r="C369" s="164">
        <v>1</v>
      </c>
      <c r="D369" s="169"/>
      <c r="E369" s="170"/>
      <c r="F369" s="167"/>
      <c r="G369" s="168">
        <v>260000</v>
      </c>
      <c r="H369" s="67"/>
    </row>
    <row r="370" spans="1:8">
      <c r="A370" s="162" t="s">
        <v>690</v>
      </c>
      <c r="B370" s="163" t="s">
        <v>691</v>
      </c>
      <c r="C370" s="164">
        <v>7</v>
      </c>
      <c r="D370" s="169"/>
      <c r="E370" s="170"/>
      <c r="F370" s="167"/>
      <c r="G370" s="168">
        <v>1040000</v>
      </c>
      <c r="H370" s="67"/>
    </row>
    <row r="371" spans="1:8">
      <c r="A371" s="21"/>
      <c r="B371" s="22" t="s">
        <v>692</v>
      </c>
      <c r="C371" s="3"/>
      <c r="D371" s="131"/>
      <c r="E371" s="132"/>
      <c r="F371" s="6"/>
      <c r="G371" s="70"/>
    </row>
    <row r="372" spans="1:8">
      <c r="A372" s="172">
        <v>70770</v>
      </c>
      <c r="B372" s="37" t="s">
        <v>693</v>
      </c>
      <c r="C372" s="7"/>
      <c r="D372" s="11"/>
      <c r="E372" s="12"/>
      <c r="F372" s="10"/>
      <c r="G372" s="70">
        <v>567314</v>
      </c>
    </row>
    <row r="373" spans="1:8">
      <c r="A373" s="172">
        <v>70777</v>
      </c>
      <c r="B373" s="37" t="s">
        <v>694</v>
      </c>
      <c r="C373" s="13"/>
      <c r="D373" s="11"/>
      <c r="E373" s="12"/>
      <c r="F373" s="14"/>
      <c r="G373" s="70">
        <v>567314</v>
      </c>
    </row>
    <row r="374" spans="1:8">
      <c r="A374" s="172" t="s">
        <v>3058</v>
      </c>
      <c r="B374" s="37" t="s">
        <v>695</v>
      </c>
      <c r="C374" s="13"/>
      <c r="D374" s="11"/>
      <c r="E374" s="12"/>
      <c r="F374" s="14"/>
      <c r="G374" s="70">
        <v>567314</v>
      </c>
    </row>
    <row r="375" spans="1:8">
      <c r="A375" s="172" t="s">
        <v>3068</v>
      </c>
      <c r="B375" s="37" t="s">
        <v>696</v>
      </c>
      <c r="C375" s="13"/>
      <c r="D375" s="11"/>
      <c r="E375" s="12"/>
      <c r="F375" s="14"/>
      <c r="G375" s="70">
        <v>567314</v>
      </c>
    </row>
    <row r="376" spans="1:8">
      <c r="A376" s="172">
        <v>70725</v>
      </c>
      <c r="B376" s="37" t="s">
        <v>697</v>
      </c>
      <c r="C376" s="13"/>
      <c r="D376" s="11"/>
      <c r="E376" s="12"/>
      <c r="F376" s="14"/>
      <c r="G376" s="70">
        <v>2034662</v>
      </c>
    </row>
    <row r="377" spans="1:8">
      <c r="A377" s="172">
        <v>70726</v>
      </c>
      <c r="B377" s="37" t="s">
        <v>698</v>
      </c>
      <c r="C377" s="13"/>
      <c r="D377" s="11"/>
      <c r="E377" s="12"/>
      <c r="F377" s="14"/>
      <c r="G377" s="70">
        <v>2000497</v>
      </c>
    </row>
    <row r="378" spans="1:8">
      <c r="A378" s="172">
        <v>70733</v>
      </c>
      <c r="B378" s="37" t="s">
        <v>699</v>
      </c>
      <c r="C378" s="13"/>
      <c r="D378" s="11"/>
      <c r="E378" s="12"/>
      <c r="F378" s="14"/>
      <c r="G378" s="70">
        <v>2482039</v>
      </c>
    </row>
    <row r="379" spans="1:8">
      <c r="A379" s="172" t="s">
        <v>3059</v>
      </c>
      <c r="B379" s="37" t="s">
        <v>700</v>
      </c>
      <c r="C379" s="13"/>
      <c r="D379" s="11"/>
      <c r="E379" s="12"/>
      <c r="F379" s="14"/>
      <c r="G379" s="70" t="s">
        <v>701</v>
      </c>
    </row>
    <row r="380" spans="1:8">
      <c r="A380" s="172" t="s">
        <v>3060</v>
      </c>
      <c r="B380" s="37" t="s">
        <v>702</v>
      </c>
      <c r="C380" s="13"/>
      <c r="D380" s="11"/>
      <c r="E380" s="12"/>
      <c r="F380" s="14"/>
      <c r="G380" s="70">
        <v>2000497</v>
      </c>
    </row>
    <row r="381" spans="1:8">
      <c r="A381" s="172" t="s">
        <v>3061</v>
      </c>
      <c r="B381" s="37" t="s">
        <v>703</v>
      </c>
      <c r="C381" s="13"/>
      <c r="D381" s="11"/>
      <c r="E381" s="12"/>
      <c r="F381" s="14"/>
      <c r="G381" s="70">
        <v>2034662</v>
      </c>
    </row>
    <row r="382" spans="1:8">
      <c r="A382" s="172">
        <v>70727</v>
      </c>
      <c r="B382" s="37" t="s">
        <v>704</v>
      </c>
      <c r="C382" s="13"/>
      <c r="D382" s="11"/>
      <c r="E382" s="12"/>
      <c r="F382" s="14"/>
      <c r="G382" s="70">
        <v>2482039</v>
      </c>
    </row>
    <row r="383" spans="1:8">
      <c r="A383" s="172" t="s">
        <v>3062</v>
      </c>
      <c r="B383" s="37" t="s">
        <v>705</v>
      </c>
      <c r="C383" s="13"/>
      <c r="D383" s="11"/>
      <c r="E383" s="12"/>
      <c r="F383" s="14"/>
      <c r="G383" s="70">
        <v>4881040</v>
      </c>
    </row>
    <row r="384" spans="1:8">
      <c r="A384" s="172" t="s">
        <v>3063</v>
      </c>
      <c r="B384" s="37" t="s">
        <v>706</v>
      </c>
      <c r="C384" s="13"/>
      <c r="D384" s="11"/>
      <c r="E384" s="12"/>
      <c r="F384" s="14"/>
      <c r="G384" s="70" t="s">
        <v>701</v>
      </c>
    </row>
    <row r="385" spans="1:8">
      <c r="A385" s="172" t="s">
        <v>3064</v>
      </c>
      <c r="B385" s="37" t="s">
        <v>707</v>
      </c>
      <c r="C385" s="13"/>
      <c r="D385" s="11"/>
      <c r="E385" s="12"/>
      <c r="F385" s="14"/>
      <c r="G385" s="70" t="s">
        <v>701</v>
      </c>
    </row>
    <row r="386" spans="1:8">
      <c r="A386" s="172" t="s">
        <v>3065</v>
      </c>
      <c r="B386" s="37" t="s">
        <v>708</v>
      </c>
      <c r="C386" s="13"/>
      <c r="D386" s="11"/>
      <c r="E386" s="12"/>
      <c r="F386" s="14"/>
      <c r="G386" s="70" t="s">
        <v>701</v>
      </c>
    </row>
    <row r="387" spans="1:8">
      <c r="A387" s="172">
        <v>70792</v>
      </c>
      <c r="B387" s="37" t="s">
        <v>709</v>
      </c>
      <c r="C387" s="13"/>
      <c r="D387" s="11"/>
      <c r="E387" s="12"/>
      <c r="F387" s="14"/>
      <c r="G387" s="70" t="s">
        <v>701</v>
      </c>
    </row>
    <row r="388" spans="1:8">
      <c r="A388" s="172" t="s">
        <v>3066</v>
      </c>
      <c r="B388" s="37" t="s">
        <v>710</v>
      </c>
      <c r="C388" s="13"/>
      <c r="D388" s="11"/>
      <c r="E388" s="12"/>
      <c r="F388" s="14"/>
      <c r="G388" s="70" t="s">
        <v>701</v>
      </c>
    </row>
    <row r="389" spans="1:8">
      <c r="A389" s="172" t="s">
        <v>3067</v>
      </c>
      <c r="B389" s="37" t="s">
        <v>711</v>
      </c>
      <c r="C389" s="13"/>
      <c r="D389" s="11"/>
      <c r="E389" s="12"/>
      <c r="F389" s="14"/>
      <c r="G389" s="70" t="s">
        <v>701</v>
      </c>
    </row>
    <row r="390" spans="1:8">
      <c r="A390" s="21"/>
      <c r="B390" s="22" t="s">
        <v>712</v>
      </c>
      <c r="C390" s="3"/>
      <c r="D390" s="131"/>
      <c r="E390" s="132"/>
      <c r="F390" s="6"/>
      <c r="G390" s="70">
        <v>0</v>
      </c>
    </row>
    <row r="391" spans="1:8" ht="15.75" thickBot="1">
      <c r="A391" s="179">
        <v>170153</v>
      </c>
      <c r="B391" s="38" t="s">
        <v>713</v>
      </c>
      <c r="C391" s="13"/>
      <c r="D391" s="11"/>
      <c r="E391" s="12"/>
      <c r="F391" s="14"/>
      <c r="G391" s="70">
        <v>499999.99999999994</v>
      </c>
    </row>
    <row r="392" spans="1:8" ht="15.75" thickBot="1">
      <c r="A392" s="179">
        <v>70728</v>
      </c>
      <c r="B392" s="38" t="s">
        <v>714</v>
      </c>
      <c r="C392" s="13"/>
      <c r="D392" s="11"/>
      <c r="E392" s="12"/>
      <c r="F392" s="14"/>
      <c r="G392" s="70">
        <v>1849999.9999999998</v>
      </c>
    </row>
    <row r="393" spans="1:8" ht="15.75" thickBot="1">
      <c r="A393" s="180" t="s">
        <v>3069</v>
      </c>
      <c r="B393" s="38" t="s">
        <v>715</v>
      </c>
      <c r="C393" s="13"/>
      <c r="D393" s="11"/>
      <c r="E393" s="12"/>
      <c r="F393" s="14"/>
      <c r="G393" s="70">
        <v>2775000</v>
      </c>
    </row>
    <row r="394" spans="1:8" ht="15.75" thickBot="1">
      <c r="A394" s="180" t="s">
        <v>3070</v>
      </c>
      <c r="B394" s="38" t="s">
        <v>716</v>
      </c>
      <c r="C394" s="13"/>
      <c r="D394" s="11"/>
      <c r="E394" s="12"/>
      <c r="F394" s="14"/>
      <c r="G394" s="70">
        <v>2775000</v>
      </c>
    </row>
    <row r="395" spans="1:8" ht="15.75" thickBot="1">
      <c r="A395" s="180" t="s">
        <v>3071</v>
      </c>
      <c r="B395" s="38" t="s">
        <v>717</v>
      </c>
      <c r="C395" s="13"/>
      <c r="D395" s="11"/>
      <c r="E395" s="12"/>
      <c r="F395" s="14"/>
      <c r="G395" s="70">
        <v>3237499.9999999995</v>
      </c>
    </row>
    <row r="396" spans="1:8" ht="15.75" thickBot="1">
      <c r="A396" s="180" t="s">
        <v>3072</v>
      </c>
      <c r="B396" s="38" t="s">
        <v>718</v>
      </c>
      <c r="C396" s="13"/>
      <c r="D396" s="11"/>
      <c r="E396" s="12"/>
      <c r="F396" s="14"/>
      <c r="G396" s="70">
        <v>3237499.9999999995</v>
      </c>
    </row>
    <row r="397" spans="1:8" ht="15.75" thickBot="1">
      <c r="A397" s="180" t="s">
        <v>3073</v>
      </c>
      <c r="B397" s="38" t="s">
        <v>719</v>
      </c>
      <c r="C397" s="13"/>
      <c r="D397" s="11"/>
      <c r="E397" s="12"/>
      <c r="F397" s="14"/>
      <c r="G397" s="70">
        <v>3237499.9999999995</v>
      </c>
    </row>
    <row r="398" spans="1:8">
      <c r="A398" s="21"/>
      <c r="B398" s="22" t="s">
        <v>720</v>
      </c>
      <c r="C398" s="3"/>
      <c r="D398" s="131"/>
      <c r="E398" s="132"/>
      <c r="F398" s="6"/>
      <c r="G398" s="71"/>
    </row>
    <row r="399" spans="1:8">
      <c r="A399" s="28" t="s">
        <v>721</v>
      </c>
      <c r="B399" s="29" t="s">
        <v>722</v>
      </c>
      <c r="C399" s="7">
        <v>10</v>
      </c>
      <c r="D399" s="11"/>
      <c r="E399" s="12">
        <v>2</v>
      </c>
      <c r="F399" s="10">
        <v>2</v>
      </c>
      <c r="G399" s="70">
        <v>2978794.8666666672</v>
      </c>
      <c r="H399" s="67"/>
    </row>
    <row r="400" spans="1:8">
      <c r="A400" s="28" t="s">
        <v>723</v>
      </c>
      <c r="B400" s="29" t="s">
        <v>724</v>
      </c>
      <c r="C400" s="7">
        <v>9</v>
      </c>
      <c r="D400" s="11"/>
      <c r="E400" s="12">
        <v>2</v>
      </c>
      <c r="F400" s="10">
        <v>2</v>
      </c>
      <c r="G400" s="70">
        <v>2306756.4</v>
      </c>
      <c r="H400" s="67"/>
    </row>
    <row r="401" spans="1:8">
      <c r="A401" s="28" t="s">
        <v>725</v>
      </c>
      <c r="B401" s="29" t="s">
        <v>726</v>
      </c>
      <c r="C401" s="7">
        <v>10</v>
      </c>
      <c r="D401" s="11"/>
      <c r="E401" s="12">
        <v>2</v>
      </c>
      <c r="F401" s="10">
        <v>2</v>
      </c>
      <c r="G401" s="70">
        <v>2978794.8666666672</v>
      </c>
      <c r="H401" s="67"/>
    </row>
    <row r="402" spans="1:8">
      <c r="A402" s="28" t="s">
        <v>727</v>
      </c>
      <c r="B402" s="29" t="s">
        <v>728</v>
      </c>
      <c r="C402" s="7">
        <v>8</v>
      </c>
      <c r="D402" s="11"/>
      <c r="E402" s="12">
        <v>2</v>
      </c>
      <c r="F402" s="10">
        <v>2</v>
      </c>
      <c r="G402" s="70">
        <v>2001628.2000000002</v>
      </c>
      <c r="H402" s="67"/>
    </row>
    <row r="403" spans="1:8">
      <c r="A403" s="28" t="s">
        <v>729</v>
      </c>
      <c r="B403" s="29" t="s">
        <v>730</v>
      </c>
      <c r="C403" s="7">
        <v>9</v>
      </c>
      <c r="D403" s="11"/>
      <c r="E403" s="12">
        <v>2</v>
      </c>
      <c r="F403" s="10">
        <v>2</v>
      </c>
      <c r="G403" s="70">
        <v>2587928.2000000002</v>
      </c>
      <c r="H403" s="67"/>
    </row>
    <row r="404" spans="1:8">
      <c r="A404" s="28" t="s">
        <v>731</v>
      </c>
      <c r="B404" s="29" t="s">
        <v>732</v>
      </c>
      <c r="C404" s="7">
        <v>10</v>
      </c>
      <c r="D404" s="11"/>
      <c r="E404" s="12">
        <v>2</v>
      </c>
      <c r="F404" s="10">
        <v>2</v>
      </c>
      <c r="G404" s="70">
        <v>2978794.8666666672</v>
      </c>
      <c r="H404" s="67"/>
    </row>
    <row r="405" spans="1:8">
      <c r="A405" s="28" t="s">
        <v>733</v>
      </c>
      <c r="B405" s="29" t="s">
        <v>734</v>
      </c>
      <c r="C405" s="7">
        <v>9</v>
      </c>
      <c r="D405" s="11"/>
      <c r="E405" s="12">
        <v>2</v>
      </c>
      <c r="F405" s="10">
        <v>2</v>
      </c>
      <c r="G405" s="70">
        <v>2587928.2000000002</v>
      </c>
      <c r="H405" s="67"/>
    </row>
    <row r="406" spans="1:8">
      <c r="A406" s="28" t="s">
        <v>735</v>
      </c>
      <c r="B406" s="29" t="s">
        <v>736</v>
      </c>
      <c r="C406" s="7">
        <v>9</v>
      </c>
      <c r="D406" s="11"/>
      <c r="E406" s="12">
        <v>2</v>
      </c>
      <c r="F406" s="10">
        <v>2</v>
      </c>
      <c r="G406" s="70">
        <v>2587928.2000000002</v>
      </c>
      <c r="H406" s="67"/>
    </row>
    <row r="407" spans="1:8">
      <c r="A407" s="28" t="s">
        <v>737</v>
      </c>
      <c r="B407" s="29" t="s">
        <v>738</v>
      </c>
      <c r="C407" s="7">
        <v>5</v>
      </c>
      <c r="D407" s="11"/>
      <c r="E407" s="12">
        <v>1</v>
      </c>
      <c r="F407" s="10">
        <v>2</v>
      </c>
      <c r="G407" s="70">
        <v>1244324.0333333334</v>
      </c>
      <c r="H407" s="67"/>
    </row>
    <row r="408" spans="1:8">
      <c r="A408" s="28" t="s">
        <v>739</v>
      </c>
      <c r="B408" s="29" t="s">
        <v>740</v>
      </c>
      <c r="C408" s="7">
        <v>5</v>
      </c>
      <c r="D408" s="11"/>
      <c r="E408" s="12">
        <v>1</v>
      </c>
      <c r="F408" s="10">
        <v>2</v>
      </c>
      <c r="G408" s="70">
        <v>1244324.0333333334</v>
      </c>
      <c r="H408" s="67"/>
    </row>
    <row r="409" spans="1:8">
      <c r="A409" s="28" t="s">
        <v>741</v>
      </c>
      <c r="B409" s="29" t="s">
        <v>742</v>
      </c>
      <c r="C409" s="7">
        <v>4</v>
      </c>
      <c r="D409" s="11"/>
      <c r="E409" s="12"/>
      <c r="F409" s="10">
        <v>1</v>
      </c>
      <c r="G409" s="70">
        <v>585518.26666666672</v>
      </c>
      <c r="H409" s="67"/>
    </row>
    <row r="410" spans="1:8">
      <c r="A410" s="28" t="s">
        <v>743</v>
      </c>
      <c r="B410" s="29" t="s">
        <v>744</v>
      </c>
      <c r="C410" s="7">
        <v>10</v>
      </c>
      <c r="D410" s="11"/>
      <c r="E410" s="12">
        <v>2</v>
      </c>
      <c r="F410" s="10">
        <v>2</v>
      </c>
      <c r="G410" s="70">
        <v>2978794.8666666672</v>
      </c>
      <c r="H410" s="67"/>
    </row>
    <row r="411" spans="1:8">
      <c r="A411" s="162" t="s">
        <v>745</v>
      </c>
      <c r="B411" s="163" t="s">
        <v>746</v>
      </c>
      <c r="C411" s="164">
        <v>3</v>
      </c>
      <c r="D411" s="169"/>
      <c r="E411" s="170"/>
      <c r="F411" s="167">
        <v>1</v>
      </c>
      <c r="G411" s="168">
        <v>487801.59999999998</v>
      </c>
      <c r="H411" s="67"/>
    </row>
    <row r="412" spans="1:8">
      <c r="A412" s="162" t="s">
        <v>747</v>
      </c>
      <c r="B412" s="163" t="s">
        <v>748</v>
      </c>
      <c r="C412" s="164">
        <v>4</v>
      </c>
      <c r="D412" s="169"/>
      <c r="E412" s="170"/>
      <c r="F412" s="167">
        <v>1</v>
      </c>
      <c r="G412" s="168">
        <v>585518.26666666672</v>
      </c>
      <c r="H412" s="67"/>
    </row>
    <row r="413" spans="1:8">
      <c r="A413" s="162" t="s">
        <v>749</v>
      </c>
      <c r="B413" s="163" t="s">
        <v>750</v>
      </c>
      <c r="C413" s="164">
        <v>2</v>
      </c>
      <c r="D413" s="169"/>
      <c r="E413" s="170"/>
      <c r="F413" s="167">
        <v>1</v>
      </c>
      <c r="G413" s="168">
        <v>390084.93333333335</v>
      </c>
      <c r="H413" s="67"/>
    </row>
    <row r="414" spans="1:8">
      <c r="A414" s="162" t="s">
        <v>751</v>
      </c>
      <c r="B414" s="163" t="s">
        <v>752</v>
      </c>
      <c r="C414" s="164">
        <v>5</v>
      </c>
      <c r="D414" s="169"/>
      <c r="E414" s="170"/>
      <c r="F414" s="167">
        <v>1</v>
      </c>
      <c r="G414" s="168">
        <v>683234.93333333335</v>
      </c>
      <c r="H414" s="67"/>
    </row>
    <row r="415" spans="1:8">
      <c r="A415" s="162" t="s">
        <v>753</v>
      </c>
      <c r="B415" s="163" t="s">
        <v>754</v>
      </c>
      <c r="C415" s="164">
        <v>8</v>
      </c>
      <c r="D415" s="169"/>
      <c r="E415" s="170"/>
      <c r="F415" s="167">
        <v>2</v>
      </c>
      <c r="G415" s="168">
        <v>1221067.4666666668</v>
      </c>
      <c r="H415" s="67"/>
    </row>
    <row r="416" spans="1:8">
      <c r="A416" s="162" t="s">
        <v>755</v>
      </c>
      <c r="B416" s="163" t="s">
        <v>756</v>
      </c>
      <c r="C416" s="164">
        <v>8</v>
      </c>
      <c r="D416" s="169"/>
      <c r="E416" s="170"/>
      <c r="F416" s="167">
        <v>2</v>
      </c>
      <c r="G416" s="168">
        <v>1221067.4666666668</v>
      </c>
      <c r="H416" s="67"/>
    </row>
    <row r="417" spans="1:8">
      <c r="A417" s="162" t="s">
        <v>757</v>
      </c>
      <c r="B417" s="163" t="s">
        <v>758</v>
      </c>
      <c r="C417" s="164">
        <v>8</v>
      </c>
      <c r="D417" s="169"/>
      <c r="E417" s="170"/>
      <c r="F417" s="167">
        <v>2</v>
      </c>
      <c r="G417" s="168">
        <v>1221067.4666666668</v>
      </c>
      <c r="H417" s="67"/>
    </row>
    <row r="418" spans="1:8">
      <c r="A418" s="28" t="s">
        <v>759</v>
      </c>
      <c r="B418" s="29" t="s">
        <v>760</v>
      </c>
      <c r="C418" s="7">
        <v>6</v>
      </c>
      <c r="D418" s="11"/>
      <c r="E418" s="12">
        <v>1</v>
      </c>
      <c r="F418" s="10">
        <v>2</v>
      </c>
      <c r="G418" s="70">
        <v>1342040.7000000002</v>
      </c>
      <c r="H418" s="67"/>
    </row>
    <row r="419" spans="1:8">
      <c r="A419" s="28" t="s">
        <v>761</v>
      </c>
      <c r="B419" s="29" t="s">
        <v>762</v>
      </c>
      <c r="C419" s="7">
        <v>5</v>
      </c>
      <c r="D419" s="11"/>
      <c r="E419" s="12"/>
      <c r="F419" s="10">
        <v>1</v>
      </c>
      <c r="G419" s="70">
        <v>758981.60000000009</v>
      </c>
      <c r="H419" s="67"/>
    </row>
    <row r="420" spans="1:8">
      <c r="A420" s="28" t="s">
        <v>763</v>
      </c>
      <c r="B420" s="29" t="s">
        <v>764</v>
      </c>
      <c r="C420" s="7">
        <v>4</v>
      </c>
      <c r="D420" s="11"/>
      <c r="E420" s="12"/>
      <c r="F420" s="10">
        <v>1</v>
      </c>
      <c r="G420" s="70">
        <v>585518.26666666672</v>
      </c>
      <c r="H420" s="67"/>
    </row>
    <row r="421" spans="1:8">
      <c r="A421" s="28" t="s">
        <v>765</v>
      </c>
      <c r="B421" s="29" t="s">
        <v>766</v>
      </c>
      <c r="C421" s="7">
        <v>5</v>
      </c>
      <c r="D421" s="11"/>
      <c r="E421" s="12"/>
      <c r="F421" s="10">
        <v>1</v>
      </c>
      <c r="G421" s="70">
        <v>683234.93333333335</v>
      </c>
      <c r="H421" s="67"/>
    </row>
    <row r="422" spans="1:8">
      <c r="A422" s="28" t="s">
        <v>767</v>
      </c>
      <c r="B422" s="29" t="s">
        <v>768</v>
      </c>
      <c r="C422" s="7">
        <v>5</v>
      </c>
      <c r="D422" s="11"/>
      <c r="E422" s="12"/>
      <c r="F422" s="10">
        <v>1</v>
      </c>
      <c r="G422" s="70">
        <v>758981.60000000009</v>
      </c>
      <c r="H422" s="67"/>
    </row>
    <row r="423" spans="1:8">
      <c r="A423" s="28" t="s">
        <v>769</v>
      </c>
      <c r="B423" s="29" t="s">
        <v>770</v>
      </c>
      <c r="C423" s="7">
        <v>5</v>
      </c>
      <c r="D423" s="11"/>
      <c r="E423" s="12"/>
      <c r="F423" s="10">
        <v>1</v>
      </c>
      <c r="G423" s="70">
        <v>758981.60000000009</v>
      </c>
      <c r="H423" s="67"/>
    </row>
    <row r="424" spans="1:8">
      <c r="A424" s="28" t="s">
        <v>771</v>
      </c>
      <c r="B424" s="29" t="s">
        <v>772</v>
      </c>
      <c r="C424" s="7">
        <v>3</v>
      </c>
      <c r="D424" s="11"/>
      <c r="E424" s="12"/>
      <c r="F424" s="10">
        <v>1</v>
      </c>
      <c r="G424" s="70">
        <v>512383.41818181821</v>
      </c>
      <c r="H424" s="67"/>
    </row>
    <row r="425" spans="1:8">
      <c r="A425" s="28" t="s">
        <v>773</v>
      </c>
      <c r="B425" s="29" t="s">
        <v>774</v>
      </c>
      <c r="C425" s="7">
        <v>4</v>
      </c>
      <c r="D425" s="11"/>
      <c r="E425" s="12"/>
      <c r="F425" s="10">
        <v>1</v>
      </c>
      <c r="G425" s="70">
        <v>615024.32727272727</v>
      </c>
      <c r="H425" s="67"/>
    </row>
    <row r="426" spans="1:8">
      <c r="A426" s="28" t="s">
        <v>775</v>
      </c>
      <c r="B426" s="29" t="s">
        <v>776</v>
      </c>
      <c r="C426" s="7">
        <v>5</v>
      </c>
      <c r="D426" s="11"/>
      <c r="E426" s="12"/>
      <c r="F426" s="10">
        <v>1</v>
      </c>
      <c r="G426" s="70">
        <v>683234.93333333335</v>
      </c>
      <c r="H426" s="67"/>
    </row>
    <row r="427" spans="1:8">
      <c r="A427" s="28" t="s">
        <v>777</v>
      </c>
      <c r="B427" s="29" t="s">
        <v>778</v>
      </c>
      <c r="C427" s="7">
        <v>1</v>
      </c>
      <c r="D427" s="11"/>
      <c r="E427" s="12"/>
      <c r="F427" s="10">
        <v>1</v>
      </c>
      <c r="G427" s="70">
        <v>292368.26666666672</v>
      </c>
      <c r="H427" s="67"/>
    </row>
    <row r="428" spans="1:8">
      <c r="A428" s="28" t="s">
        <v>779</v>
      </c>
      <c r="B428" s="29" t="s">
        <v>780</v>
      </c>
      <c r="C428" s="7">
        <v>9</v>
      </c>
      <c r="D428" s="11"/>
      <c r="E428" s="12">
        <v>2</v>
      </c>
      <c r="F428" s="10">
        <v>1</v>
      </c>
      <c r="G428" s="70">
        <v>2490993.2666666666</v>
      </c>
      <c r="H428" s="67"/>
    </row>
    <row r="429" spans="1:8">
      <c r="A429" s="28" t="s">
        <v>781</v>
      </c>
      <c r="B429" s="29" t="s">
        <v>782</v>
      </c>
      <c r="C429" s="7">
        <v>5</v>
      </c>
      <c r="D429" s="11"/>
      <c r="E429" s="12">
        <v>1</v>
      </c>
      <c r="F429" s="10">
        <v>1</v>
      </c>
      <c r="G429" s="70">
        <v>1295136.7000000002</v>
      </c>
      <c r="H429" s="67"/>
    </row>
    <row r="430" spans="1:8">
      <c r="A430" s="162" t="s">
        <v>783</v>
      </c>
      <c r="B430" s="163" t="s">
        <v>784</v>
      </c>
      <c r="C430" s="164">
        <v>4</v>
      </c>
      <c r="D430" s="169"/>
      <c r="E430" s="170"/>
      <c r="F430" s="167">
        <v>1</v>
      </c>
      <c r="G430" s="168">
        <v>585518.26666666672</v>
      </c>
      <c r="H430" s="67"/>
    </row>
    <row r="431" spans="1:8">
      <c r="A431" s="162" t="s">
        <v>785</v>
      </c>
      <c r="B431" s="163" t="s">
        <v>786</v>
      </c>
      <c r="C431" s="164">
        <v>4</v>
      </c>
      <c r="D431" s="169"/>
      <c r="E431" s="170"/>
      <c r="F431" s="167">
        <v>1</v>
      </c>
      <c r="G431" s="168">
        <v>585518.26666666672</v>
      </c>
      <c r="H431" s="67"/>
    </row>
    <row r="432" spans="1:8">
      <c r="A432" s="162" t="s">
        <v>787</v>
      </c>
      <c r="B432" s="163" t="s">
        <v>788</v>
      </c>
      <c r="C432" s="164">
        <v>4</v>
      </c>
      <c r="D432" s="169"/>
      <c r="E432" s="170"/>
      <c r="F432" s="167">
        <v>1</v>
      </c>
      <c r="G432" s="168">
        <v>585518.26666666672</v>
      </c>
      <c r="H432" s="67"/>
    </row>
    <row r="433" spans="1:8">
      <c r="A433" s="162" t="s">
        <v>789</v>
      </c>
      <c r="B433" s="163" t="s">
        <v>790</v>
      </c>
      <c r="C433" s="164">
        <v>6</v>
      </c>
      <c r="D433" s="169"/>
      <c r="E433" s="170">
        <v>1</v>
      </c>
      <c r="F433" s="167">
        <v>1</v>
      </c>
      <c r="G433" s="168">
        <v>1245105.7666666666</v>
      </c>
      <c r="H433" s="67"/>
    </row>
    <row r="434" spans="1:8">
      <c r="A434" s="162" t="s">
        <v>791</v>
      </c>
      <c r="B434" s="163" t="s">
        <v>792</v>
      </c>
      <c r="C434" s="164">
        <v>3</v>
      </c>
      <c r="D434" s="169"/>
      <c r="E434" s="170">
        <v>1</v>
      </c>
      <c r="F434" s="167">
        <v>1</v>
      </c>
      <c r="G434" s="168">
        <v>951955.76666666684</v>
      </c>
      <c r="H434" s="67"/>
    </row>
    <row r="435" spans="1:8">
      <c r="A435" s="162" t="s">
        <v>793</v>
      </c>
      <c r="B435" s="163" t="s">
        <v>794</v>
      </c>
      <c r="C435" s="164">
        <v>3</v>
      </c>
      <c r="D435" s="169"/>
      <c r="E435" s="170">
        <v>1</v>
      </c>
      <c r="F435" s="167">
        <v>1</v>
      </c>
      <c r="G435" s="168">
        <v>951955.76666666684</v>
      </c>
      <c r="H435" s="67"/>
    </row>
    <row r="436" spans="1:8">
      <c r="A436" s="162" t="s">
        <v>795</v>
      </c>
      <c r="B436" s="163" t="s">
        <v>796</v>
      </c>
      <c r="C436" s="164">
        <v>6</v>
      </c>
      <c r="D436" s="169"/>
      <c r="E436" s="170"/>
      <c r="F436" s="167">
        <v>1</v>
      </c>
      <c r="G436" s="168">
        <v>928699.2</v>
      </c>
      <c r="H436" s="67"/>
    </row>
    <row r="437" spans="1:8">
      <c r="A437" s="162" t="s">
        <v>797</v>
      </c>
      <c r="B437" s="163" t="s">
        <v>798</v>
      </c>
      <c r="C437" s="164">
        <v>6</v>
      </c>
      <c r="D437" s="169"/>
      <c r="E437" s="170"/>
      <c r="F437" s="167">
        <v>1</v>
      </c>
      <c r="G437" s="168">
        <v>928699.2</v>
      </c>
      <c r="H437" s="67"/>
    </row>
    <row r="438" spans="1:8">
      <c r="A438" s="162" t="s">
        <v>799</v>
      </c>
      <c r="B438" s="163" t="s">
        <v>800</v>
      </c>
      <c r="C438" s="164">
        <v>6</v>
      </c>
      <c r="D438" s="169"/>
      <c r="E438" s="170"/>
      <c r="F438" s="167">
        <v>1</v>
      </c>
      <c r="G438" s="168">
        <v>928699.2</v>
      </c>
      <c r="H438" s="67"/>
    </row>
    <row r="439" spans="1:8">
      <c r="A439" s="162" t="s">
        <v>801</v>
      </c>
      <c r="B439" s="163" t="s">
        <v>802</v>
      </c>
      <c r="C439" s="164">
        <v>6</v>
      </c>
      <c r="D439" s="169"/>
      <c r="E439" s="170">
        <v>1</v>
      </c>
      <c r="F439" s="167">
        <v>1</v>
      </c>
      <c r="G439" s="168">
        <v>1392853.3666666667</v>
      </c>
      <c r="H439" s="67"/>
    </row>
    <row r="440" spans="1:8">
      <c r="A440" s="162" t="s">
        <v>803</v>
      </c>
      <c r="B440" s="163" t="s">
        <v>804</v>
      </c>
      <c r="C440" s="164">
        <v>6</v>
      </c>
      <c r="D440" s="169"/>
      <c r="E440" s="170"/>
      <c r="F440" s="167">
        <v>1</v>
      </c>
      <c r="G440" s="168">
        <v>928699.2</v>
      </c>
      <c r="H440" s="67"/>
    </row>
    <row r="441" spans="1:8">
      <c r="A441" s="28" t="s">
        <v>805</v>
      </c>
      <c r="B441" s="29" t="s">
        <v>806</v>
      </c>
      <c r="C441" s="7">
        <v>10</v>
      </c>
      <c r="D441" s="11"/>
      <c r="E441" s="12">
        <v>2</v>
      </c>
      <c r="F441" s="10">
        <v>2</v>
      </c>
      <c r="G441" s="70">
        <v>2978794.8666666672</v>
      </c>
      <c r="H441" s="67"/>
    </row>
    <row r="442" spans="1:8">
      <c r="A442" s="28" t="s">
        <v>807</v>
      </c>
      <c r="B442" s="29" t="s">
        <v>808</v>
      </c>
      <c r="C442" s="7">
        <v>9</v>
      </c>
      <c r="D442" s="11"/>
      <c r="E442" s="12">
        <v>2</v>
      </c>
      <c r="F442" s="10">
        <v>2</v>
      </c>
      <c r="G442" s="70">
        <v>2587928.2000000002</v>
      </c>
      <c r="H442" s="67"/>
    </row>
    <row r="443" spans="1:8">
      <c r="A443" s="28" t="s">
        <v>809</v>
      </c>
      <c r="B443" s="29" t="s">
        <v>810</v>
      </c>
      <c r="C443" s="7">
        <v>4</v>
      </c>
      <c r="D443" s="11"/>
      <c r="E443" s="12">
        <v>1</v>
      </c>
      <c r="F443" s="10">
        <v>1</v>
      </c>
      <c r="G443" s="70">
        <v>1049672.4333333333</v>
      </c>
      <c r="H443" s="67"/>
    </row>
    <row r="444" spans="1:8">
      <c r="A444" s="28" t="s">
        <v>811</v>
      </c>
      <c r="B444" s="29" t="s">
        <v>812</v>
      </c>
      <c r="C444" s="7">
        <v>4</v>
      </c>
      <c r="D444" s="11"/>
      <c r="E444" s="12">
        <v>1</v>
      </c>
      <c r="F444" s="10">
        <v>1</v>
      </c>
      <c r="G444" s="70">
        <v>1049672.4333333333</v>
      </c>
      <c r="H444" s="67"/>
    </row>
    <row r="445" spans="1:8">
      <c r="A445" s="28" t="s">
        <v>813</v>
      </c>
      <c r="B445" s="29" t="s">
        <v>814</v>
      </c>
      <c r="C445" s="7">
        <v>4</v>
      </c>
      <c r="D445" s="11"/>
      <c r="E445" s="12"/>
      <c r="F445" s="10">
        <v>4</v>
      </c>
      <c r="G445" s="70">
        <v>973476.4</v>
      </c>
      <c r="H445" s="67"/>
    </row>
    <row r="446" spans="1:8">
      <c r="A446" s="28" t="s">
        <v>815</v>
      </c>
      <c r="B446" s="29" t="s">
        <v>816</v>
      </c>
      <c r="C446" s="7">
        <v>4</v>
      </c>
      <c r="D446" s="11"/>
      <c r="E446" s="12"/>
      <c r="F446" s="10">
        <v>2</v>
      </c>
      <c r="G446" s="70">
        <v>758113.2</v>
      </c>
      <c r="H446" s="67"/>
    </row>
    <row r="447" spans="1:8">
      <c r="A447" s="28" t="s">
        <v>817</v>
      </c>
      <c r="B447" s="29" t="s">
        <v>818</v>
      </c>
      <c r="C447" s="7">
        <v>4</v>
      </c>
      <c r="D447" s="11"/>
      <c r="E447" s="12"/>
      <c r="F447" s="10">
        <v>2</v>
      </c>
      <c r="G447" s="70">
        <v>682453.2</v>
      </c>
      <c r="H447" s="67"/>
    </row>
    <row r="448" spans="1:8">
      <c r="A448" s="28" t="s">
        <v>819</v>
      </c>
      <c r="B448" s="29" t="s">
        <v>820</v>
      </c>
      <c r="C448" s="7">
        <v>4</v>
      </c>
      <c r="D448" s="11"/>
      <c r="E448" s="12"/>
      <c r="F448" s="10">
        <v>2</v>
      </c>
      <c r="G448" s="70">
        <v>682453.2</v>
      </c>
      <c r="H448" s="67"/>
    </row>
    <row r="449" spans="1:8">
      <c r="A449" s="28" t="s">
        <v>821</v>
      </c>
      <c r="B449" s="29" t="s">
        <v>822</v>
      </c>
      <c r="C449" s="7">
        <v>9</v>
      </c>
      <c r="D449" s="11"/>
      <c r="E449" s="12"/>
      <c r="F449" s="10">
        <v>4</v>
      </c>
      <c r="G449" s="70">
        <v>1853489.7333333334</v>
      </c>
      <c r="H449" s="67"/>
    </row>
    <row r="450" spans="1:8">
      <c r="A450" s="28" t="s">
        <v>823</v>
      </c>
      <c r="B450" s="29" t="s">
        <v>824</v>
      </c>
      <c r="C450" s="7">
        <v>6</v>
      </c>
      <c r="D450" s="11"/>
      <c r="E450" s="12"/>
      <c r="F450" s="10">
        <v>2</v>
      </c>
      <c r="G450" s="70">
        <v>877886.53333333344</v>
      </c>
      <c r="H450" s="67"/>
    </row>
    <row r="451" spans="1:8">
      <c r="A451" s="28" t="s">
        <v>825</v>
      </c>
      <c r="B451" s="29" t="s">
        <v>826</v>
      </c>
      <c r="C451" s="7">
        <v>4</v>
      </c>
      <c r="D451" s="11"/>
      <c r="E451" s="12"/>
      <c r="F451" s="10">
        <v>2</v>
      </c>
      <c r="G451" s="70">
        <v>682453.2</v>
      </c>
      <c r="H451" s="67"/>
    </row>
    <row r="452" spans="1:8">
      <c r="A452" s="162" t="s">
        <v>827</v>
      </c>
      <c r="B452" s="163" t="s">
        <v>828</v>
      </c>
      <c r="C452" s="164">
        <v>4</v>
      </c>
      <c r="D452" s="169"/>
      <c r="E452" s="170"/>
      <c r="F452" s="167">
        <v>2</v>
      </c>
      <c r="G452" s="168">
        <v>682453.2</v>
      </c>
      <c r="H452" s="67"/>
    </row>
    <row r="453" spans="1:8">
      <c r="A453" s="162" t="s">
        <v>829</v>
      </c>
      <c r="B453" s="163" t="s">
        <v>830</v>
      </c>
      <c r="C453" s="164">
        <v>4</v>
      </c>
      <c r="D453" s="169"/>
      <c r="E453" s="170"/>
      <c r="F453" s="167">
        <v>2</v>
      </c>
      <c r="G453" s="168">
        <v>682453.2</v>
      </c>
      <c r="H453" s="67"/>
    </row>
    <row r="454" spans="1:8">
      <c r="A454" s="162" t="s">
        <v>831</v>
      </c>
      <c r="B454" s="163" t="s">
        <v>832</v>
      </c>
      <c r="C454" s="164">
        <v>3</v>
      </c>
      <c r="D454" s="169"/>
      <c r="E454" s="170"/>
      <c r="F454" s="167">
        <v>2</v>
      </c>
      <c r="G454" s="168">
        <v>584736.53333333344</v>
      </c>
      <c r="H454" s="67"/>
    </row>
    <row r="455" spans="1:8">
      <c r="A455" s="162" t="s">
        <v>833</v>
      </c>
      <c r="B455" s="163" t="s">
        <v>834</v>
      </c>
      <c r="C455" s="164">
        <v>6</v>
      </c>
      <c r="D455" s="169"/>
      <c r="E455" s="170"/>
      <c r="F455" s="167">
        <v>3</v>
      </c>
      <c r="G455" s="168">
        <v>974821.46666666679</v>
      </c>
      <c r="H455" s="67"/>
    </row>
    <row r="456" spans="1:8">
      <c r="A456" s="162" t="s">
        <v>835</v>
      </c>
      <c r="B456" s="163" t="s">
        <v>836</v>
      </c>
      <c r="C456" s="164">
        <v>5</v>
      </c>
      <c r="D456" s="169"/>
      <c r="E456" s="170"/>
      <c r="F456" s="167">
        <v>2</v>
      </c>
      <c r="G456" s="168">
        <v>780169.8666666667</v>
      </c>
      <c r="H456" s="67"/>
    </row>
    <row r="457" spans="1:8">
      <c r="A457" s="162" t="s">
        <v>837</v>
      </c>
      <c r="B457" s="163" t="s">
        <v>838</v>
      </c>
      <c r="C457" s="164">
        <v>6</v>
      </c>
      <c r="D457" s="169"/>
      <c r="E457" s="170"/>
      <c r="F457" s="167">
        <v>2</v>
      </c>
      <c r="G457" s="168">
        <v>1025634.1333333334</v>
      </c>
      <c r="H457" s="67"/>
    </row>
    <row r="458" spans="1:8">
      <c r="A458" s="28" t="s">
        <v>839</v>
      </c>
      <c r="B458" s="29" t="s">
        <v>840</v>
      </c>
      <c r="C458" s="7">
        <v>9</v>
      </c>
      <c r="D458" s="11"/>
      <c r="E458" s="12"/>
      <c r="F458" s="10">
        <v>5</v>
      </c>
      <c r="G458" s="70">
        <v>1950424.6666666667</v>
      </c>
      <c r="H458" s="67"/>
    </row>
    <row r="459" spans="1:8">
      <c r="A459" s="28" t="s">
        <v>841</v>
      </c>
      <c r="B459" s="29" t="s">
        <v>842</v>
      </c>
      <c r="C459" s="7">
        <v>3</v>
      </c>
      <c r="D459" s="11"/>
      <c r="E459" s="12"/>
      <c r="F459" s="10">
        <v>2</v>
      </c>
      <c r="G459" s="70">
        <v>584736.53333333344</v>
      </c>
      <c r="H459" s="67"/>
    </row>
    <row r="460" spans="1:8">
      <c r="A460" s="28" t="s">
        <v>843</v>
      </c>
      <c r="B460" s="29" t="s">
        <v>844</v>
      </c>
      <c r="C460" s="7">
        <v>5</v>
      </c>
      <c r="D460" s="11"/>
      <c r="E460" s="12"/>
      <c r="F460" s="10">
        <v>3</v>
      </c>
      <c r="G460" s="70">
        <v>974344.8</v>
      </c>
      <c r="H460" s="67"/>
    </row>
    <row r="461" spans="1:8">
      <c r="A461" s="28" t="s">
        <v>845</v>
      </c>
      <c r="B461" s="29" t="s">
        <v>846</v>
      </c>
      <c r="C461" s="7">
        <v>4</v>
      </c>
      <c r="D461" s="11"/>
      <c r="E461" s="12"/>
      <c r="F461" s="10">
        <v>3</v>
      </c>
      <c r="G461" s="70">
        <v>779388.13333333342</v>
      </c>
      <c r="H461" s="67"/>
    </row>
    <row r="462" spans="1:8">
      <c r="A462" s="28" t="s">
        <v>847</v>
      </c>
      <c r="B462" s="29" t="s">
        <v>848</v>
      </c>
      <c r="C462" s="7">
        <v>3</v>
      </c>
      <c r="D462" s="11"/>
      <c r="E462" s="12"/>
      <c r="F462" s="10">
        <v>1</v>
      </c>
      <c r="G462" s="70">
        <v>487801.59999999998</v>
      </c>
      <c r="H462" s="67"/>
    </row>
    <row r="463" spans="1:8">
      <c r="A463" s="28" t="s">
        <v>849</v>
      </c>
      <c r="B463" s="29" t="s">
        <v>850</v>
      </c>
      <c r="C463" s="7">
        <v>4</v>
      </c>
      <c r="D463" s="11"/>
      <c r="E463" s="12"/>
      <c r="F463" s="10">
        <v>2</v>
      </c>
      <c r="G463" s="70">
        <v>682453.2</v>
      </c>
      <c r="H463" s="67"/>
    </row>
    <row r="464" spans="1:8">
      <c r="A464" s="162" t="s">
        <v>851</v>
      </c>
      <c r="B464" s="163" t="s">
        <v>852</v>
      </c>
      <c r="C464" s="164">
        <v>3</v>
      </c>
      <c r="D464" s="169"/>
      <c r="E464" s="170"/>
      <c r="F464" s="167">
        <v>2</v>
      </c>
      <c r="G464" s="168">
        <v>584736.53333333344</v>
      </c>
      <c r="H464" s="67"/>
    </row>
    <row r="465" spans="1:8">
      <c r="A465" s="162" t="s">
        <v>853</v>
      </c>
      <c r="B465" s="163" t="s">
        <v>854</v>
      </c>
      <c r="C465" s="164">
        <v>3</v>
      </c>
      <c r="D465" s="169"/>
      <c r="E465" s="170"/>
      <c r="F465" s="167">
        <v>1</v>
      </c>
      <c r="G465" s="168">
        <v>487801.59999999998</v>
      </c>
      <c r="H465" s="67"/>
    </row>
    <row r="466" spans="1:8">
      <c r="A466" s="162" t="s">
        <v>855</v>
      </c>
      <c r="B466" s="163" t="s">
        <v>856</v>
      </c>
      <c r="C466" s="164">
        <v>4</v>
      </c>
      <c r="D466" s="169"/>
      <c r="E466" s="170"/>
      <c r="F466" s="167">
        <v>2</v>
      </c>
      <c r="G466" s="168">
        <v>682453.2</v>
      </c>
      <c r="H466" s="67"/>
    </row>
    <row r="467" spans="1:8">
      <c r="A467" s="162" t="s">
        <v>857</v>
      </c>
      <c r="B467" s="163" t="s">
        <v>858</v>
      </c>
      <c r="C467" s="164">
        <v>5</v>
      </c>
      <c r="D467" s="169"/>
      <c r="E467" s="170"/>
      <c r="F467" s="167">
        <v>2</v>
      </c>
      <c r="G467" s="168">
        <v>927917.46666666679</v>
      </c>
      <c r="H467" s="67"/>
    </row>
    <row r="468" spans="1:8">
      <c r="A468" s="28" t="s">
        <v>859</v>
      </c>
      <c r="B468" s="29" t="s">
        <v>860</v>
      </c>
      <c r="C468" s="7">
        <v>10</v>
      </c>
      <c r="D468" s="11"/>
      <c r="E468" s="12"/>
      <c r="F468" s="10">
        <v>6</v>
      </c>
      <c r="G468" s="70">
        <v>2438226.2666666666</v>
      </c>
      <c r="H468" s="67"/>
    </row>
    <row r="469" spans="1:8">
      <c r="A469" s="28" t="s">
        <v>861</v>
      </c>
      <c r="B469" s="29" t="s">
        <v>862</v>
      </c>
      <c r="C469" s="7">
        <v>9</v>
      </c>
      <c r="D469" s="11"/>
      <c r="E469" s="12"/>
      <c r="F469" s="10">
        <v>6</v>
      </c>
      <c r="G469" s="70">
        <v>2047359.6</v>
      </c>
      <c r="H469" s="67"/>
    </row>
    <row r="470" spans="1:8">
      <c r="A470" s="28" t="s">
        <v>863</v>
      </c>
      <c r="B470" s="29" t="s">
        <v>864</v>
      </c>
      <c r="C470" s="7">
        <v>9</v>
      </c>
      <c r="D470" s="11"/>
      <c r="E470" s="12"/>
      <c r="F470" s="10">
        <v>5</v>
      </c>
      <c r="G470" s="70">
        <v>1950424.6666666667</v>
      </c>
      <c r="H470" s="67"/>
    </row>
    <row r="471" spans="1:8">
      <c r="A471" s="28" t="s">
        <v>865</v>
      </c>
      <c r="B471" s="29" t="s">
        <v>866</v>
      </c>
      <c r="C471" s="7">
        <v>8</v>
      </c>
      <c r="D471" s="11"/>
      <c r="E471" s="12"/>
      <c r="F471" s="10">
        <v>4</v>
      </c>
      <c r="G471" s="70">
        <v>1331047.3090909091</v>
      </c>
      <c r="H471" s="67"/>
    </row>
    <row r="472" spans="1:8">
      <c r="A472" s="28" t="s">
        <v>867</v>
      </c>
      <c r="B472" s="29" t="s">
        <v>868</v>
      </c>
      <c r="C472" s="7">
        <v>9</v>
      </c>
      <c r="D472" s="11"/>
      <c r="E472" s="12"/>
      <c r="F472" s="10">
        <v>5</v>
      </c>
      <c r="G472" s="70">
        <v>1950424.6666666667</v>
      </c>
      <c r="H472" s="67"/>
    </row>
    <row r="473" spans="1:8">
      <c r="A473" s="28" t="s">
        <v>869</v>
      </c>
      <c r="B473" s="29" t="s">
        <v>870</v>
      </c>
      <c r="C473" s="7">
        <v>6</v>
      </c>
      <c r="D473" s="11"/>
      <c r="E473" s="12"/>
      <c r="F473" s="10">
        <v>3</v>
      </c>
      <c r="G473" s="70">
        <v>974821.46666666679</v>
      </c>
      <c r="H473" s="67"/>
    </row>
    <row r="474" spans="1:8">
      <c r="A474" s="28" t="s">
        <v>871</v>
      </c>
      <c r="B474" s="29" t="s">
        <v>872</v>
      </c>
      <c r="C474" s="7">
        <v>10</v>
      </c>
      <c r="D474" s="11"/>
      <c r="E474" s="12"/>
      <c r="F474" s="10">
        <v>5</v>
      </c>
      <c r="G474" s="70">
        <v>2341291.3333333335</v>
      </c>
      <c r="H474" s="67"/>
    </row>
    <row r="475" spans="1:8">
      <c r="A475" s="28" t="s">
        <v>873</v>
      </c>
      <c r="B475" s="29" t="s">
        <v>874</v>
      </c>
      <c r="C475" s="7">
        <v>10</v>
      </c>
      <c r="D475" s="11"/>
      <c r="E475" s="12"/>
      <c r="F475" s="10">
        <v>5</v>
      </c>
      <c r="G475" s="70">
        <v>2341291.3333333335</v>
      </c>
      <c r="H475" s="67"/>
    </row>
    <row r="476" spans="1:8">
      <c r="A476" s="28" t="s">
        <v>875</v>
      </c>
      <c r="B476" s="29" t="s">
        <v>876</v>
      </c>
      <c r="C476" s="7">
        <v>9</v>
      </c>
      <c r="D476" s="11"/>
      <c r="E476" s="12"/>
      <c r="F476" s="10">
        <v>5</v>
      </c>
      <c r="G476" s="70">
        <v>1950424.6666666667</v>
      </c>
      <c r="H476" s="67"/>
    </row>
    <row r="477" spans="1:8">
      <c r="A477" s="28" t="s">
        <v>877</v>
      </c>
      <c r="B477" s="29" t="s">
        <v>878</v>
      </c>
      <c r="C477" s="7">
        <v>8</v>
      </c>
      <c r="D477" s="11"/>
      <c r="E477" s="12"/>
      <c r="F477" s="10">
        <v>3</v>
      </c>
      <c r="G477" s="70">
        <v>1170254.8</v>
      </c>
      <c r="H477" s="67"/>
    </row>
    <row r="478" spans="1:8">
      <c r="A478" s="28" t="s">
        <v>879</v>
      </c>
      <c r="B478" s="29" t="s">
        <v>880</v>
      </c>
      <c r="C478" s="7">
        <v>10</v>
      </c>
      <c r="D478" s="11"/>
      <c r="E478" s="12"/>
      <c r="F478" s="10">
        <v>5</v>
      </c>
      <c r="G478" s="70">
        <v>2341291.3333333335</v>
      </c>
      <c r="H478" s="67"/>
    </row>
    <row r="479" spans="1:8">
      <c r="A479" s="28" t="s">
        <v>881</v>
      </c>
      <c r="B479" s="29" t="s">
        <v>882</v>
      </c>
      <c r="C479" s="7">
        <v>4</v>
      </c>
      <c r="D479" s="11"/>
      <c r="E479" s="12"/>
      <c r="F479" s="10">
        <v>2</v>
      </c>
      <c r="G479" s="70">
        <v>682453.2</v>
      </c>
      <c r="H479" s="67"/>
    </row>
    <row r="480" spans="1:8">
      <c r="A480" s="28" t="s">
        <v>883</v>
      </c>
      <c r="B480" s="29" t="s">
        <v>884</v>
      </c>
      <c r="C480" s="7">
        <v>3</v>
      </c>
      <c r="D480" s="11"/>
      <c r="E480" s="12"/>
      <c r="F480" s="10">
        <v>1</v>
      </c>
      <c r="G480" s="70">
        <v>487801.59999999998</v>
      </c>
      <c r="H480" s="67"/>
    </row>
    <row r="481" spans="1:8">
      <c r="A481" s="28" t="s">
        <v>885</v>
      </c>
      <c r="B481" s="29" t="s">
        <v>886</v>
      </c>
      <c r="C481" s="7">
        <v>8</v>
      </c>
      <c r="D481" s="11"/>
      <c r="E481" s="12"/>
      <c r="F481" s="10">
        <v>3</v>
      </c>
      <c r="G481" s="70">
        <v>1170254.8</v>
      </c>
      <c r="H481" s="67"/>
    </row>
    <row r="482" spans="1:8">
      <c r="A482" s="28" t="s">
        <v>887</v>
      </c>
      <c r="B482" s="29" t="s">
        <v>888</v>
      </c>
      <c r="C482" s="7">
        <v>9</v>
      </c>
      <c r="D482" s="11"/>
      <c r="E482" s="12"/>
      <c r="F482" s="10">
        <v>5</v>
      </c>
      <c r="G482" s="70">
        <v>1950424.6666666667</v>
      </c>
      <c r="H482" s="67"/>
    </row>
    <row r="483" spans="1:8">
      <c r="A483" s="28" t="s">
        <v>889</v>
      </c>
      <c r="B483" s="29" t="s">
        <v>890</v>
      </c>
      <c r="C483" s="7">
        <v>10</v>
      </c>
      <c r="D483" s="11"/>
      <c r="E483" s="12"/>
      <c r="F483" s="10">
        <v>5</v>
      </c>
      <c r="G483" s="70">
        <v>2341291.3333333335</v>
      </c>
      <c r="H483" s="67"/>
    </row>
    <row r="484" spans="1:8">
      <c r="A484" s="28" t="s">
        <v>891</v>
      </c>
      <c r="B484" s="29" t="s">
        <v>892</v>
      </c>
      <c r="C484" s="7">
        <v>5</v>
      </c>
      <c r="D484" s="11"/>
      <c r="E484" s="12"/>
      <c r="F484" s="10">
        <v>2</v>
      </c>
      <c r="G484" s="70">
        <v>780169.8666666667</v>
      </c>
      <c r="H484" s="67"/>
    </row>
    <row r="485" spans="1:8">
      <c r="A485" s="28" t="s">
        <v>893</v>
      </c>
      <c r="B485" s="29" t="s">
        <v>894</v>
      </c>
      <c r="C485" s="7">
        <v>5</v>
      </c>
      <c r="D485" s="11"/>
      <c r="E485" s="12"/>
      <c r="F485" s="10">
        <v>2</v>
      </c>
      <c r="G485" s="70">
        <v>780169.8666666667</v>
      </c>
      <c r="H485" s="67"/>
    </row>
    <row r="486" spans="1:8">
      <c r="A486" s="28" t="s">
        <v>895</v>
      </c>
      <c r="B486" s="29" t="s">
        <v>896</v>
      </c>
      <c r="C486" s="7">
        <v>6</v>
      </c>
      <c r="D486" s="11"/>
      <c r="E486" s="12"/>
      <c r="F486" s="10">
        <v>2</v>
      </c>
      <c r="G486" s="70">
        <v>877886.53333333344</v>
      </c>
      <c r="H486" s="67"/>
    </row>
    <row r="487" spans="1:8">
      <c r="A487" s="28" t="s">
        <v>897</v>
      </c>
      <c r="B487" s="29" t="s">
        <v>898</v>
      </c>
      <c r="C487" s="7">
        <v>4</v>
      </c>
      <c r="D487" s="11"/>
      <c r="E487" s="12"/>
      <c r="F487" s="10">
        <v>2</v>
      </c>
      <c r="G487" s="70">
        <v>682453.2</v>
      </c>
      <c r="H487" s="67"/>
    </row>
    <row r="488" spans="1:8">
      <c r="A488" s="28" t="s">
        <v>899</v>
      </c>
      <c r="B488" s="29" t="s">
        <v>900</v>
      </c>
      <c r="C488" s="7">
        <v>3</v>
      </c>
      <c r="D488" s="11"/>
      <c r="E488" s="12"/>
      <c r="F488" s="10">
        <v>1</v>
      </c>
      <c r="G488" s="70">
        <v>541881.59999999998</v>
      </c>
      <c r="H488" s="67"/>
    </row>
    <row r="489" spans="1:8">
      <c r="A489" s="28" t="s">
        <v>901</v>
      </c>
      <c r="B489" s="29" t="s">
        <v>902</v>
      </c>
      <c r="C489" s="7">
        <v>3</v>
      </c>
      <c r="D489" s="11"/>
      <c r="E489" s="12"/>
      <c r="F489" s="10">
        <v>2</v>
      </c>
      <c r="G489" s="70">
        <v>584736.53333333344</v>
      </c>
      <c r="H489" s="67"/>
    </row>
    <row r="490" spans="1:8">
      <c r="A490" s="28" t="s">
        <v>903</v>
      </c>
      <c r="B490" s="29" t="s">
        <v>904</v>
      </c>
      <c r="C490" s="7">
        <v>3</v>
      </c>
      <c r="D490" s="11"/>
      <c r="E490" s="12"/>
      <c r="F490" s="10">
        <v>2</v>
      </c>
      <c r="G490" s="70">
        <v>584736.53333333344</v>
      </c>
      <c r="H490" s="67"/>
    </row>
    <row r="491" spans="1:8">
      <c r="A491" s="28" t="s">
        <v>905</v>
      </c>
      <c r="B491" s="29" t="s">
        <v>906</v>
      </c>
      <c r="C491" s="7">
        <v>2</v>
      </c>
      <c r="D491" s="11"/>
      <c r="E491" s="12"/>
      <c r="F491" s="10">
        <v>1</v>
      </c>
      <c r="G491" s="70">
        <v>390084.93333333335</v>
      </c>
      <c r="H491" s="67"/>
    </row>
    <row r="492" spans="1:8">
      <c r="A492" s="28" t="s">
        <v>907</v>
      </c>
      <c r="B492" s="29" t="s">
        <v>908</v>
      </c>
      <c r="C492" s="7">
        <v>1</v>
      </c>
      <c r="D492" s="11"/>
      <c r="E492" s="12"/>
      <c r="F492" s="10">
        <v>1</v>
      </c>
      <c r="G492" s="70">
        <v>292368.26666666672</v>
      </c>
      <c r="H492" s="67"/>
    </row>
    <row r="493" spans="1:8">
      <c r="A493" s="162" t="s">
        <v>909</v>
      </c>
      <c r="B493" s="163" t="s">
        <v>910</v>
      </c>
      <c r="C493" s="164">
        <v>4</v>
      </c>
      <c r="D493" s="169"/>
      <c r="E493" s="170"/>
      <c r="F493" s="167">
        <v>2</v>
      </c>
      <c r="G493" s="168">
        <v>830200.8</v>
      </c>
      <c r="H493" s="67"/>
    </row>
    <row r="494" spans="1:8">
      <c r="A494" s="162" t="s">
        <v>911</v>
      </c>
      <c r="B494" s="163" t="s">
        <v>912</v>
      </c>
      <c r="C494" s="164">
        <v>3</v>
      </c>
      <c r="D494" s="169"/>
      <c r="E494" s="170"/>
      <c r="F494" s="167">
        <v>2</v>
      </c>
      <c r="G494" s="168">
        <v>584736.53333333344</v>
      </c>
      <c r="H494" s="67"/>
    </row>
    <row r="495" spans="1:8">
      <c r="A495" s="162" t="s">
        <v>913</v>
      </c>
      <c r="B495" s="163" t="s">
        <v>914</v>
      </c>
      <c r="C495" s="164">
        <v>5</v>
      </c>
      <c r="D495" s="169"/>
      <c r="E495" s="170"/>
      <c r="F495" s="167">
        <v>2</v>
      </c>
      <c r="G495" s="168">
        <v>780169.8666666667</v>
      </c>
      <c r="H495" s="67"/>
    </row>
    <row r="496" spans="1:8">
      <c r="A496" s="162" t="s">
        <v>915</v>
      </c>
      <c r="B496" s="163" t="s">
        <v>916</v>
      </c>
      <c r="C496" s="164">
        <v>6</v>
      </c>
      <c r="D496" s="169"/>
      <c r="E496" s="170"/>
      <c r="F496" s="167">
        <v>2</v>
      </c>
      <c r="G496" s="168">
        <v>877886.53333333344</v>
      </c>
      <c r="H496" s="67"/>
    </row>
    <row r="497" spans="1:8">
      <c r="A497" s="162" t="s">
        <v>917</v>
      </c>
      <c r="B497" s="163" t="s">
        <v>918</v>
      </c>
      <c r="C497" s="164">
        <v>10</v>
      </c>
      <c r="D497" s="169"/>
      <c r="E497" s="170"/>
      <c r="F497" s="167">
        <v>5</v>
      </c>
      <c r="G497" s="168">
        <v>2341291.3333333335</v>
      </c>
      <c r="H497" s="67"/>
    </row>
    <row r="498" spans="1:8">
      <c r="A498" s="162" t="s">
        <v>919</v>
      </c>
      <c r="B498" s="163" t="s">
        <v>920</v>
      </c>
      <c r="C498" s="164">
        <v>10</v>
      </c>
      <c r="D498" s="169"/>
      <c r="E498" s="170"/>
      <c r="F498" s="167">
        <v>5</v>
      </c>
      <c r="G498" s="168">
        <v>2341291.3333333335</v>
      </c>
      <c r="H498" s="67"/>
    </row>
    <row r="499" spans="1:8">
      <c r="A499" s="162" t="s">
        <v>921</v>
      </c>
      <c r="B499" s="163" t="s">
        <v>922</v>
      </c>
      <c r="C499" s="164">
        <v>10</v>
      </c>
      <c r="D499" s="169"/>
      <c r="E499" s="170"/>
      <c r="F499" s="167">
        <v>5</v>
      </c>
      <c r="G499" s="168">
        <v>2341291.3333333335</v>
      </c>
      <c r="H499" s="67"/>
    </row>
    <row r="500" spans="1:8">
      <c r="A500" s="162" t="s">
        <v>923</v>
      </c>
      <c r="B500" s="163" t="s">
        <v>924</v>
      </c>
      <c r="C500" s="164">
        <v>9</v>
      </c>
      <c r="D500" s="169"/>
      <c r="E500" s="170"/>
      <c r="F500" s="167">
        <v>2</v>
      </c>
      <c r="G500" s="168">
        <v>1659619.8666666667</v>
      </c>
      <c r="H500" s="67"/>
    </row>
    <row r="501" spans="1:8">
      <c r="A501" s="162" t="s">
        <v>925</v>
      </c>
      <c r="B501" s="163" t="s">
        <v>926</v>
      </c>
      <c r="C501" s="164">
        <v>9</v>
      </c>
      <c r="D501" s="169"/>
      <c r="E501" s="170"/>
      <c r="F501" s="167">
        <v>2</v>
      </c>
      <c r="G501" s="168">
        <v>1659619.8666666667</v>
      </c>
      <c r="H501" s="67"/>
    </row>
    <row r="502" spans="1:8">
      <c r="A502" s="162" t="s">
        <v>927</v>
      </c>
      <c r="B502" s="163" t="s">
        <v>928</v>
      </c>
      <c r="C502" s="164">
        <v>8</v>
      </c>
      <c r="D502" s="169"/>
      <c r="E502" s="170"/>
      <c r="F502" s="167">
        <v>2</v>
      </c>
      <c r="G502" s="168">
        <v>1073319.8666666667</v>
      </c>
      <c r="H502" s="67"/>
    </row>
    <row r="503" spans="1:8">
      <c r="A503" s="162" t="s">
        <v>929</v>
      </c>
      <c r="B503" s="163" t="s">
        <v>930</v>
      </c>
      <c r="C503" s="164">
        <v>4</v>
      </c>
      <c r="D503" s="169"/>
      <c r="E503" s="170"/>
      <c r="F503" s="167">
        <v>2</v>
      </c>
      <c r="G503" s="168">
        <v>682453.2</v>
      </c>
      <c r="H503" s="67"/>
    </row>
    <row r="504" spans="1:8">
      <c r="A504" s="162" t="s">
        <v>931</v>
      </c>
      <c r="B504" s="163" t="s">
        <v>932</v>
      </c>
      <c r="C504" s="164">
        <v>10</v>
      </c>
      <c r="D504" s="169"/>
      <c r="E504" s="170"/>
      <c r="F504" s="167">
        <v>5</v>
      </c>
      <c r="G504" s="168">
        <v>2341291.3333333335</v>
      </c>
      <c r="H504" s="67"/>
    </row>
    <row r="505" spans="1:8">
      <c r="A505" s="162" t="s">
        <v>933</v>
      </c>
      <c r="B505" s="163" t="s">
        <v>934</v>
      </c>
      <c r="C505" s="164">
        <v>5</v>
      </c>
      <c r="D505" s="169"/>
      <c r="E505" s="170"/>
      <c r="F505" s="167">
        <v>1</v>
      </c>
      <c r="G505" s="168">
        <v>830982.53333333344</v>
      </c>
      <c r="H505" s="67"/>
    </row>
    <row r="506" spans="1:8">
      <c r="A506" s="28" t="s">
        <v>935</v>
      </c>
      <c r="B506" s="29" t="s">
        <v>936</v>
      </c>
      <c r="C506" s="7">
        <v>4</v>
      </c>
      <c r="D506" s="11"/>
      <c r="E506" s="12"/>
      <c r="F506" s="10">
        <v>1</v>
      </c>
      <c r="G506" s="70">
        <v>585518.26666666672</v>
      </c>
      <c r="H506" s="67"/>
    </row>
    <row r="507" spans="1:8">
      <c r="A507" s="28" t="s">
        <v>937</v>
      </c>
      <c r="B507" s="29" t="s">
        <v>938</v>
      </c>
      <c r="C507" s="7">
        <v>9</v>
      </c>
      <c r="D507" s="11"/>
      <c r="E507" s="12"/>
      <c r="F507" s="10">
        <v>3</v>
      </c>
      <c r="G507" s="70">
        <v>1756554.8</v>
      </c>
      <c r="H507" s="67"/>
    </row>
    <row r="508" spans="1:8">
      <c r="A508" s="28" t="s">
        <v>939</v>
      </c>
      <c r="B508" s="29" t="s">
        <v>940</v>
      </c>
      <c r="C508" s="7">
        <v>4</v>
      </c>
      <c r="D508" s="11"/>
      <c r="E508" s="12"/>
      <c r="F508" s="10">
        <v>2</v>
      </c>
      <c r="G508" s="70">
        <v>682453.2</v>
      </c>
      <c r="H508" s="67"/>
    </row>
    <row r="509" spans="1:8">
      <c r="A509" s="28" t="s">
        <v>941</v>
      </c>
      <c r="B509" s="29" t="s">
        <v>942</v>
      </c>
      <c r="C509" s="7">
        <v>2</v>
      </c>
      <c r="D509" s="11"/>
      <c r="E509" s="12"/>
      <c r="F509" s="10">
        <v>1</v>
      </c>
      <c r="G509" s="70">
        <v>390084.93333333335</v>
      </c>
      <c r="H509" s="67"/>
    </row>
    <row r="510" spans="1:8">
      <c r="A510" s="28" t="s">
        <v>943</v>
      </c>
      <c r="B510" s="29" t="s">
        <v>944</v>
      </c>
      <c r="C510" s="7">
        <v>4</v>
      </c>
      <c r="D510" s="11"/>
      <c r="E510" s="12"/>
      <c r="F510" s="10">
        <v>1</v>
      </c>
      <c r="G510" s="70">
        <v>585518.26666666672</v>
      </c>
      <c r="H510" s="67"/>
    </row>
    <row r="511" spans="1:8">
      <c r="A511" s="28" t="s">
        <v>945</v>
      </c>
      <c r="B511" s="29" t="s">
        <v>946</v>
      </c>
      <c r="C511" s="7">
        <v>1</v>
      </c>
      <c r="D511" s="11"/>
      <c r="E511" s="12"/>
      <c r="F511" s="10">
        <v>0.5</v>
      </c>
      <c r="G511" s="70">
        <v>243900.79999999999</v>
      </c>
      <c r="H511" s="67"/>
    </row>
    <row r="512" spans="1:8">
      <c r="A512" s="28" t="s">
        <v>947</v>
      </c>
      <c r="B512" s="29" t="s">
        <v>948</v>
      </c>
      <c r="C512" s="7">
        <v>4</v>
      </c>
      <c r="D512" s="11"/>
      <c r="E512" s="12"/>
      <c r="F512" s="10">
        <v>1</v>
      </c>
      <c r="G512" s="70">
        <v>585518.26666666672</v>
      </c>
      <c r="H512" s="67"/>
    </row>
    <row r="513" spans="1:8">
      <c r="A513" s="28" t="s">
        <v>949</v>
      </c>
      <c r="B513" s="29" t="s">
        <v>950</v>
      </c>
      <c r="C513" s="7">
        <v>2</v>
      </c>
      <c r="D513" s="11"/>
      <c r="E513" s="12"/>
      <c r="F513" s="10">
        <v>0.5</v>
      </c>
      <c r="G513" s="70">
        <v>341617.46666666667</v>
      </c>
      <c r="H513" s="67"/>
    </row>
    <row r="514" spans="1:8">
      <c r="A514" s="28" t="s">
        <v>951</v>
      </c>
      <c r="B514" s="29" t="s">
        <v>952</v>
      </c>
      <c r="C514" s="7">
        <v>3</v>
      </c>
      <c r="D514" s="11"/>
      <c r="E514" s="12"/>
      <c r="F514" s="10">
        <v>2</v>
      </c>
      <c r="G514" s="70">
        <v>584736.53333333344</v>
      </c>
      <c r="H514" s="67"/>
    </row>
    <row r="515" spans="1:8">
      <c r="A515" s="28" t="s">
        <v>953</v>
      </c>
      <c r="B515" s="29" t="s">
        <v>954</v>
      </c>
      <c r="C515" s="7">
        <v>2</v>
      </c>
      <c r="D515" s="11"/>
      <c r="E515" s="12"/>
      <c r="F515" s="10">
        <v>1</v>
      </c>
      <c r="G515" s="70">
        <v>390084.93333333335</v>
      </c>
      <c r="H515" s="67"/>
    </row>
    <row r="516" spans="1:8">
      <c r="A516" s="28" t="s">
        <v>955</v>
      </c>
      <c r="B516" s="29" t="s">
        <v>956</v>
      </c>
      <c r="C516" s="7">
        <v>2</v>
      </c>
      <c r="D516" s="11"/>
      <c r="E516" s="12"/>
      <c r="F516" s="10">
        <v>1</v>
      </c>
      <c r="G516" s="70">
        <v>390084.93333333335</v>
      </c>
      <c r="H516" s="67"/>
    </row>
    <row r="517" spans="1:8">
      <c r="A517" s="28" t="s">
        <v>957</v>
      </c>
      <c r="B517" s="29" t="s">
        <v>958</v>
      </c>
      <c r="C517" s="7">
        <v>1</v>
      </c>
      <c r="D517" s="11"/>
      <c r="E517" s="12"/>
      <c r="F517" s="10">
        <v>0.5</v>
      </c>
      <c r="G517" s="70">
        <v>270940.79999999999</v>
      </c>
      <c r="H517" s="67"/>
    </row>
    <row r="518" spans="1:8">
      <c r="A518" s="28" t="s">
        <v>959</v>
      </c>
      <c r="B518" s="29" t="s">
        <v>960</v>
      </c>
      <c r="C518" s="7">
        <v>2</v>
      </c>
      <c r="D518" s="11"/>
      <c r="E518" s="12"/>
      <c r="F518" s="10">
        <v>0.5</v>
      </c>
      <c r="G518" s="70">
        <v>341617.46666666667</v>
      </c>
      <c r="H518" s="67"/>
    </row>
    <row r="519" spans="1:8">
      <c r="A519" s="28" t="s">
        <v>961</v>
      </c>
      <c r="B519" s="29" t="s">
        <v>962</v>
      </c>
      <c r="C519" s="7">
        <v>1</v>
      </c>
      <c r="D519" s="11"/>
      <c r="E519" s="12"/>
      <c r="F519" s="10">
        <v>0.5</v>
      </c>
      <c r="G519" s="70">
        <v>270940.79999999999</v>
      </c>
      <c r="H519" s="67"/>
    </row>
    <row r="520" spans="1:8">
      <c r="A520" s="28" t="s">
        <v>963</v>
      </c>
      <c r="B520" s="29" t="s">
        <v>964</v>
      </c>
      <c r="C520" s="7">
        <v>3</v>
      </c>
      <c r="D520" s="11"/>
      <c r="E520" s="12"/>
      <c r="F520" s="10">
        <v>2</v>
      </c>
      <c r="G520" s="70">
        <v>584736.53333333344</v>
      </c>
      <c r="H520" s="67"/>
    </row>
    <row r="521" spans="1:8">
      <c r="A521" s="162" t="s">
        <v>965</v>
      </c>
      <c r="B521" s="163" t="s">
        <v>966</v>
      </c>
      <c r="C521" s="164">
        <v>2</v>
      </c>
      <c r="D521" s="169"/>
      <c r="E521" s="170"/>
      <c r="F521" s="167">
        <v>1</v>
      </c>
      <c r="G521" s="168">
        <v>390084.93333333335</v>
      </c>
      <c r="H521" s="67"/>
    </row>
    <row r="522" spans="1:8">
      <c r="A522" s="162" t="s">
        <v>967</v>
      </c>
      <c r="B522" s="163" t="s">
        <v>968</v>
      </c>
      <c r="C522" s="164">
        <v>9</v>
      </c>
      <c r="D522" s="169"/>
      <c r="E522" s="170"/>
      <c r="F522" s="167">
        <v>4</v>
      </c>
      <c r="G522" s="168">
        <v>1853489.7333333334</v>
      </c>
      <c r="H522" s="67"/>
    </row>
    <row r="523" spans="1:8">
      <c r="A523" s="162" t="s">
        <v>969</v>
      </c>
      <c r="B523" s="163" t="s">
        <v>970</v>
      </c>
      <c r="C523" s="164">
        <v>5</v>
      </c>
      <c r="D523" s="169"/>
      <c r="E523" s="170"/>
      <c r="F523" s="167">
        <v>2</v>
      </c>
      <c r="G523" s="168">
        <v>780169.8666666667</v>
      </c>
      <c r="H523" s="67"/>
    </row>
    <row r="524" spans="1:8">
      <c r="A524" s="28" t="s">
        <v>971</v>
      </c>
      <c r="B524" s="29" t="s">
        <v>972</v>
      </c>
      <c r="C524" s="7">
        <v>10</v>
      </c>
      <c r="D524" s="11"/>
      <c r="E524" s="12"/>
      <c r="F524" s="10">
        <v>5</v>
      </c>
      <c r="G524" s="70">
        <v>2341291.3333333335</v>
      </c>
      <c r="H524" s="67"/>
    </row>
    <row r="525" spans="1:8">
      <c r="A525" s="28" t="s">
        <v>973</v>
      </c>
      <c r="B525" s="29" t="s">
        <v>974</v>
      </c>
      <c r="C525" s="7">
        <v>9</v>
      </c>
      <c r="D525" s="11"/>
      <c r="E525" s="12"/>
      <c r="F525" s="10">
        <v>5</v>
      </c>
      <c r="G525" s="70">
        <v>1950424.6666666667</v>
      </c>
      <c r="H525" s="67"/>
    </row>
    <row r="526" spans="1:8">
      <c r="A526" s="28" t="s">
        <v>975</v>
      </c>
      <c r="B526" s="29" t="s">
        <v>976</v>
      </c>
      <c r="C526" s="7">
        <v>9</v>
      </c>
      <c r="D526" s="11"/>
      <c r="E526" s="12"/>
      <c r="F526" s="10">
        <v>5</v>
      </c>
      <c r="G526" s="70">
        <v>1950424.6666666667</v>
      </c>
      <c r="H526" s="67"/>
    </row>
    <row r="527" spans="1:8">
      <c r="A527" s="28" t="s">
        <v>977</v>
      </c>
      <c r="B527" s="29" t="s">
        <v>978</v>
      </c>
      <c r="C527" s="7">
        <v>6</v>
      </c>
      <c r="D527" s="11"/>
      <c r="E527" s="12"/>
      <c r="F527" s="10">
        <v>3</v>
      </c>
      <c r="G527" s="70">
        <v>974821.46666666679</v>
      </c>
      <c r="H527" s="67"/>
    </row>
    <row r="528" spans="1:8">
      <c r="A528" s="28" t="s">
        <v>979</v>
      </c>
      <c r="B528" s="29" t="s">
        <v>980</v>
      </c>
      <c r="C528" s="7">
        <v>6</v>
      </c>
      <c r="D528" s="11"/>
      <c r="E528" s="12"/>
      <c r="F528" s="10">
        <v>3</v>
      </c>
      <c r="G528" s="70">
        <v>974821.46666666679</v>
      </c>
      <c r="H528" s="67"/>
    </row>
    <row r="529" spans="1:8">
      <c r="A529" s="28" t="s">
        <v>981</v>
      </c>
      <c r="B529" s="29" t="s">
        <v>982</v>
      </c>
      <c r="C529" s="7">
        <v>3</v>
      </c>
      <c r="D529" s="11"/>
      <c r="E529" s="12"/>
      <c r="F529" s="10">
        <v>1</v>
      </c>
      <c r="G529" s="70">
        <v>635549.19999999995</v>
      </c>
      <c r="H529" s="67"/>
    </row>
    <row r="530" spans="1:8">
      <c r="A530" s="28" t="s">
        <v>983</v>
      </c>
      <c r="B530" s="29" t="s">
        <v>984</v>
      </c>
      <c r="C530" s="7">
        <v>1</v>
      </c>
      <c r="D530" s="11"/>
      <c r="E530" s="12"/>
      <c r="F530" s="10">
        <v>0.5</v>
      </c>
      <c r="G530" s="70">
        <v>243900.79999999999</v>
      </c>
      <c r="H530" s="67"/>
    </row>
    <row r="531" spans="1:8">
      <c r="A531" s="28" t="s">
        <v>985</v>
      </c>
      <c r="B531" s="29" t="s">
        <v>986</v>
      </c>
      <c r="C531" s="7">
        <v>4</v>
      </c>
      <c r="D531" s="11"/>
      <c r="E531" s="12"/>
      <c r="F531" s="10">
        <v>2</v>
      </c>
      <c r="G531" s="70">
        <v>682453.2</v>
      </c>
      <c r="H531" s="67"/>
    </row>
    <row r="532" spans="1:8">
      <c r="A532" s="28" t="s">
        <v>987</v>
      </c>
      <c r="B532" s="29" t="s">
        <v>988</v>
      </c>
      <c r="C532" s="7">
        <v>5</v>
      </c>
      <c r="D532" s="11"/>
      <c r="E532" s="12"/>
      <c r="F532" s="10">
        <v>2</v>
      </c>
      <c r="G532" s="70">
        <v>866663.2</v>
      </c>
      <c r="H532" s="67"/>
    </row>
    <row r="533" spans="1:8">
      <c r="A533" s="28" t="s">
        <v>989</v>
      </c>
      <c r="B533" s="29" t="s">
        <v>990</v>
      </c>
      <c r="C533" s="7">
        <v>9</v>
      </c>
      <c r="D533" s="11"/>
      <c r="E533" s="12"/>
      <c r="F533" s="10">
        <v>3</v>
      </c>
      <c r="G533" s="70">
        <v>1756554.8</v>
      </c>
      <c r="H533" s="67"/>
    </row>
    <row r="534" spans="1:8">
      <c r="A534" s="28" t="s">
        <v>991</v>
      </c>
      <c r="B534" s="29" t="s">
        <v>992</v>
      </c>
      <c r="C534" s="7">
        <v>9</v>
      </c>
      <c r="D534" s="11"/>
      <c r="E534" s="12"/>
      <c r="F534" s="10">
        <v>3</v>
      </c>
      <c r="G534" s="70">
        <v>1756554.8</v>
      </c>
      <c r="H534" s="67"/>
    </row>
    <row r="535" spans="1:8">
      <c r="A535" s="28" t="s">
        <v>993</v>
      </c>
      <c r="B535" s="29" t="s">
        <v>994</v>
      </c>
      <c r="C535" s="7">
        <v>9</v>
      </c>
      <c r="D535" s="11"/>
      <c r="E535" s="12"/>
      <c r="F535" s="10">
        <v>3</v>
      </c>
      <c r="G535" s="70">
        <v>1756554.8</v>
      </c>
      <c r="H535" s="67"/>
    </row>
    <row r="536" spans="1:8">
      <c r="A536" s="28" t="s">
        <v>995</v>
      </c>
      <c r="B536" s="29" t="s">
        <v>996</v>
      </c>
      <c r="C536" s="7">
        <v>10</v>
      </c>
      <c r="D536" s="11"/>
      <c r="E536" s="12"/>
      <c r="F536" s="10">
        <v>4</v>
      </c>
      <c r="G536" s="70">
        <v>2244356.4</v>
      </c>
      <c r="H536" s="67"/>
    </row>
    <row r="537" spans="1:8">
      <c r="A537" s="28" t="s">
        <v>997</v>
      </c>
      <c r="B537" s="29" t="s">
        <v>998</v>
      </c>
      <c r="C537" s="7">
        <v>10</v>
      </c>
      <c r="D537" s="11"/>
      <c r="E537" s="12"/>
      <c r="F537" s="10">
        <v>4</v>
      </c>
      <c r="G537" s="70">
        <v>2244356.4</v>
      </c>
      <c r="H537" s="67"/>
    </row>
    <row r="538" spans="1:8">
      <c r="A538" s="28" t="s">
        <v>999</v>
      </c>
      <c r="B538" s="29" t="s">
        <v>1000</v>
      </c>
      <c r="C538" s="7">
        <v>4</v>
      </c>
      <c r="D538" s="11"/>
      <c r="E538" s="12"/>
      <c r="F538" s="10">
        <v>1</v>
      </c>
      <c r="G538" s="70">
        <v>650431.6</v>
      </c>
      <c r="H538" s="67"/>
    </row>
    <row r="539" spans="1:8">
      <c r="A539" s="162" t="s">
        <v>1001</v>
      </c>
      <c r="B539" s="163" t="s">
        <v>1002</v>
      </c>
      <c r="C539" s="164">
        <v>10</v>
      </c>
      <c r="D539" s="169"/>
      <c r="E539" s="170"/>
      <c r="F539" s="167">
        <v>3</v>
      </c>
      <c r="G539" s="168">
        <v>2147421.4666666668</v>
      </c>
      <c r="H539" s="67"/>
    </row>
    <row r="540" spans="1:8">
      <c r="A540" s="162" t="s">
        <v>1003</v>
      </c>
      <c r="B540" s="163" t="s">
        <v>1004</v>
      </c>
      <c r="C540" s="164">
        <v>10</v>
      </c>
      <c r="D540" s="169"/>
      <c r="E540" s="170"/>
      <c r="F540" s="167">
        <v>3</v>
      </c>
      <c r="G540" s="168">
        <v>2147421.4666666668</v>
      </c>
      <c r="H540" s="67"/>
    </row>
    <row r="541" spans="1:8">
      <c r="A541" s="162" t="s">
        <v>1005</v>
      </c>
      <c r="B541" s="163" t="s">
        <v>1006</v>
      </c>
      <c r="C541" s="164">
        <v>4</v>
      </c>
      <c r="D541" s="169"/>
      <c r="E541" s="170"/>
      <c r="F541" s="167">
        <v>1</v>
      </c>
      <c r="G541" s="168">
        <v>585518.26666666672</v>
      </c>
      <c r="H541" s="67"/>
    </row>
    <row r="542" spans="1:8">
      <c r="A542" s="162" t="s">
        <v>1007</v>
      </c>
      <c r="B542" s="163" t="s">
        <v>1008</v>
      </c>
      <c r="C542" s="164">
        <v>4</v>
      </c>
      <c r="D542" s="169"/>
      <c r="E542" s="170"/>
      <c r="F542" s="167">
        <v>0.5</v>
      </c>
      <c r="G542" s="168">
        <v>537050.80000000005</v>
      </c>
      <c r="H542" s="67"/>
    </row>
    <row r="543" spans="1:8">
      <c r="A543" s="162" t="s">
        <v>1009</v>
      </c>
      <c r="B543" s="163" t="s">
        <v>1010</v>
      </c>
      <c r="C543" s="164">
        <v>4</v>
      </c>
      <c r="D543" s="169"/>
      <c r="E543" s="170"/>
      <c r="F543" s="167">
        <v>1</v>
      </c>
      <c r="G543" s="168">
        <v>585518.26666666672</v>
      </c>
      <c r="H543" s="67"/>
    </row>
    <row r="544" spans="1:8">
      <c r="A544" s="162" t="s">
        <v>1011</v>
      </c>
      <c r="B544" s="163" t="s">
        <v>1012</v>
      </c>
      <c r="C544" s="164">
        <v>4</v>
      </c>
      <c r="D544" s="169"/>
      <c r="E544" s="170"/>
      <c r="F544" s="167">
        <v>1</v>
      </c>
      <c r="G544" s="168">
        <v>585518.26666666672</v>
      </c>
      <c r="H544" s="67"/>
    </row>
    <row r="545" spans="1:8">
      <c r="A545" s="162" t="s">
        <v>1013</v>
      </c>
      <c r="B545" s="163" t="s">
        <v>1014</v>
      </c>
      <c r="C545" s="164">
        <v>6</v>
      </c>
      <c r="D545" s="169"/>
      <c r="E545" s="170"/>
      <c r="F545" s="167">
        <v>1</v>
      </c>
      <c r="G545" s="168">
        <v>928699.2</v>
      </c>
      <c r="H545" s="67"/>
    </row>
    <row r="546" spans="1:8">
      <c r="A546" s="162" t="s">
        <v>1015</v>
      </c>
      <c r="B546" s="163" t="s">
        <v>1016</v>
      </c>
      <c r="C546" s="164">
        <v>4</v>
      </c>
      <c r="D546" s="169"/>
      <c r="E546" s="170"/>
      <c r="F546" s="167">
        <v>1</v>
      </c>
      <c r="G546" s="168">
        <v>585518.26666666672</v>
      </c>
      <c r="H546" s="67"/>
    </row>
    <row r="547" spans="1:8">
      <c r="A547" s="162" t="s">
        <v>1017</v>
      </c>
      <c r="B547" s="163" t="s">
        <v>1018</v>
      </c>
      <c r="C547" s="164">
        <v>6</v>
      </c>
      <c r="D547" s="169"/>
      <c r="E547" s="170"/>
      <c r="F547" s="167">
        <v>2</v>
      </c>
      <c r="G547" s="168">
        <v>877886.53333333344</v>
      </c>
      <c r="H547" s="67"/>
    </row>
    <row r="548" spans="1:8">
      <c r="A548" s="162" t="s">
        <v>1019</v>
      </c>
      <c r="B548" s="163" t="s">
        <v>1020</v>
      </c>
      <c r="C548" s="164">
        <v>10</v>
      </c>
      <c r="D548" s="169"/>
      <c r="E548" s="170"/>
      <c r="F548" s="167">
        <v>3</v>
      </c>
      <c r="G548" s="168">
        <v>2295169.0666666669</v>
      </c>
      <c r="H548" s="67"/>
    </row>
    <row r="549" spans="1:8">
      <c r="A549" s="28" t="s">
        <v>1021</v>
      </c>
      <c r="B549" s="29" t="s">
        <v>1022</v>
      </c>
      <c r="C549" s="7">
        <v>10</v>
      </c>
      <c r="D549" s="11"/>
      <c r="E549" s="12">
        <v>2</v>
      </c>
      <c r="F549" s="10">
        <v>2</v>
      </c>
      <c r="G549" s="70">
        <v>2978794.8666666672</v>
      </c>
      <c r="H549" s="67"/>
    </row>
    <row r="550" spans="1:8">
      <c r="A550" s="28" t="s">
        <v>1023</v>
      </c>
      <c r="B550" s="29" t="s">
        <v>1024</v>
      </c>
      <c r="C550" s="7">
        <v>9</v>
      </c>
      <c r="D550" s="11"/>
      <c r="E550" s="12">
        <v>2</v>
      </c>
      <c r="F550" s="10">
        <v>1</v>
      </c>
      <c r="G550" s="70">
        <v>2490993.2666666666</v>
      </c>
      <c r="H550" s="67"/>
    </row>
    <row r="551" spans="1:8">
      <c r="A551" s="28" t="s">
        <v>1025</v>
      </c>
      <c r="B551" s="29" t="s">
        <v>1026</v>
      </c>
      <c r="C551" s="7">
        <v>5</v>
      </c>
      <c r="D551" s="11"/>
      <c r="E551" s="12"/>
      <c r="F551" s="10">
        <v>2</v>
      </c>
      <c r="G551" s="70">
        <v>780169.8666666667</v>
      </c>
      <c r="H551" s="67"/>
    </row>
    <row r="552" spans="1:8">
      <c r="A552" s="28" t="s">
        <v>1027</v>
      </c>
      <c r="B552" s="29" t="s">
        <v>1028</v>
      </c>
      <c r="C552" s="7">
        <v>9</v>
      </c>
      <c r="D552" s="11"/>
      <c r="E552" s="12">
        <v>2</v>
      </c>
      <c r="F552" s="10">
        <v>1</v>
      </c>
      <c r="G552" s="70">
        <v>2490993.2666666666</v>
      </c>
      <c r="H552" s="67"/>
    </row>
    <row r="553" spans="1:8">
      <c r="A553" s="28" t="s">
        <v>1029</v>
      </c>
      <c r="B553" s="29" t="s">
        <v>1030</v>
      </c>
      <c r="C553" s="7">
        <v>5</v>
      </c>
      <c r="D553" s="11"/>
      <c r="E553" s="12"/>
      <c r="F553" s="10">
        <v>1</v>
      </c>
      <c r="G553" s="70">
        <v>683234.93333333335</v>
      </c>
      <c r="H553" s="67"/>
    </row>
    <row r="554" spans="1:8">
      <c r="A554" s="162" t="s">
        <v>1031</v>
      </c>
      <c r="B554" s="163" t="s">
        <v>1032</v>
      </c>
      <c r="C554" s="164">
        <v>10</v>
      </c>
      <c r="D554" s="169"/>
      <c r="E554" s="170">
        <v>2</v>
      </c>
      <c r="F554" s="167">
        <v>2</v>
      </c>
      <c r="G554" s="168">
        <v>2978794.8666666672</v>
      </c>
      <c r="H554" s="67"/>
    </row>
    <row r="555" spans="1:8">
      <c r="A555" s="162" t="s">
        <v>1033</v>
      </c>
      <c r="B555" s="163" t="s">
        <v>1034</v>
      </c>
      <c r="C555" s="164">
        <v>5</v>
      </c>
      <c r="D555" s="169"/>
      <c r="E555" s="170">
        <v>1</v>
      </c>
      <c r="F555" s="167">
        <v>1</v>
      </c>
      <c r="G555" s="168">
        <v>1147389.1000000001</v>
      </c>
      <c r="H555" s="67"/>
    </row>
    <row r="556" spans="1:8">
      <c r="A556" s="162" t="s">
        <v>1035</v>
      </c>
      <c r="B556" s="163" t="s">
        <v>1036</v>
      </c>
      <c r="C556" s="164">
        <v>10</v>
      </c>
      <c r="D556" s="169"/>
      <c r="E556" s="170">
        <v>2</v>
      </c>
      <c r="F556" s="167">
        <v>2</v>
      </c>
      <c r="G556" s="168">
        <v>2978794.8666666672</v>
      </c>
      <c r="H556" s="67"/>
    </row>
    <row r="557" spans="1:8">
      <c r="A557" s="162" t="s">
        <v>1037</v>
      </c>
      <c r="B557" s="163" t="s">
        <v>1038</v>
      </c>
      <c r="C557" s="164">
        <v>10</v>
      </c>
      <c r="D557" s="169"/>
      <c r="E557" s="170">
        <v>2</v>
      </c>
      <c r="F557" s="167">
        <v>2</v>
      </c>
      <c r="G557" s="168">
        <v>2978794.8666666672</v>
      </c>
      <c r="H557" s="67"/>
    </row>
    <row r="558" spans="1:8">
      <c r="A558" s="162" t="s">
        <v>1039</v>
      </c>
      <c r="B558" s="163" t="s">
        <v>1040</v>
      </c>
      <c r="C558" s="164">
        <v>6</v>
      </c>
      <c r="D558" s="169"/>
      <c r="E558" s="170">
        <v>1</v>
      </c>
      <c r="F558" s="167">
        <v>1</v>
      </c>
      <c r="G558" s="168">
        <v>1245105.7666666666</v>
      </c>
      <c r="H558" s="67"/>
    </row>
    <row r="559" spans="1:8">
      <c r="A559" s="162" t="s">
        <v>1041</v>
      </c>
      <c r="B559" s="163" t="s">
        <v>1042</v>
      </c>
      <c r="C559" s="164">
        <v>4</v>
      </c>
      <c r="D559" s="169"/>
      <c r="E559" s="170">
        <v>1</v>
      </c>
      <c r="F559" s="167">
        <v>1</v>
      </c>
      <c r="G559" s="168">
        <v>1049672.4333333333</v>
      </c>
      <c r="H559" s="67"/>
    </row>
    <row r="560" spans="1:8">
      <c r="A560" s="162" t="s">
        <v>1043</v>
      </c>
      <c r="B560" s="163" t="s">
        <v>1044</v>
      </c>
      <c r="C560" s="164">
        <v>4</v>
      </c>
      <c r="D560" s="169"/>
      <c r="E560" s="170"/>
      <c r="F560" s="167">
        <v>1</v>
      </c>
      <c r="G560" s="168">
        <v>585518.26666666672</v>
      </c>
      <c r="H560" s="67"/>
    </row>
    <row r="561" spans="1:8">
      <c r="A561" s="28" t="s">
        <v>1045</v>
      </c>
      <c r="B561" s="29" t="s">
        <v>1046</v>
      </c>
      <c r="C561" s="7">
        <v>8</v>
      </c>
      <c r="D561" s="11"/>
      <c r="E561" s="12">
        <v>1</v>
      </c>
      <c r="F561" s="10">
        <v>1</v>
      </c>
      <c r="G561" s="70">
        <v>1440539.1</v>
      </c>
      <c r="H561" s="67"/>
    </row>
    <row r="562" spans="1:8">
      <c r="A562" s="28" t="s">
        <v>1047</v>
      </c>
      <c r="B562" s="29" t="s">
        <v>1048</v>
      </c>
      <c r="C562" s="7">
        <v>4</v>
      </c>
      <c r="D562" s="11"/>
      <c r="E562" s="12"/>
      <c r="F562" s="10">
        <v>1</v>
      </c>
      <c r="G562" s="70">
        <v>585518.26666666672</v>
      </c>
      <c r="H562" s="67"/>
    </row>
    <row r="563" spans="1:8">
      <c r="A563" s="162" t="s">
        <v>1049</v>
      </c>
      <c r="B563" s="163" t="s">
        <v>1050</v>
      </c>
      <c r="C563" s="164">
        <v>5</v>
      </c>
      <c r="D563" s="169"/>
      <c r="E563" s="170"/>
      <c r="F563" s="167">
        <v>1</v>
      </c>
      <c r="G563" s="168">
        <v>683234.93333333335</v>
      </c>
      <c r="H563" s="67"/>
    </row>
    <row r="564" spans="1:8">
      <c r="A564" s="162" t="s">
        <v>1051</v>
      </c>
      <c r="B564" s="163" t="s">
        <v>1052</v>
      </c>
      <c r="C564" s="164">
        <v>3</v>
      </c>
      <c r="D564" s="169"/>
      <c r="E564" s="170"/>
      <c r="F564" s="167">
        <v>1</v>
      </c>
      <c r="G564" s="168">
        <v>487801.59999999998</v>
      </c>
      <c r="H564" s="67"/>
    </row>
    <row r="565" spans="1:8">
      <c r="A565" s="21"/>
      <c r="B565" s="22" t="s">
        <v>1053</v>
      </c>
      <c r="C565" s="3"/>
      <c r="D565" s="131"/>
      <c r="E565" s="132"/>
      <c r="F565" s="6"/>
      <c r="G565" s="71"/>
    </row>
    <row r="566" spans="1:8">
      <c r="A566" s="172">
        <v>80350</v>
      </c>
      <c r="B566" s="36" t="s">
        <v>1054</v>
      </c>
      <c r="C566" s="7"/>
      <c r="D566" s="11"/>
      <c r="E566" s="12"/>
      <c r="F566" s="10"/>
      <c r="G566" s="70">
        <v>7500000</v>
      </c>
    </row>
    <row r="567" spans="1:8">
      <c r="A567" s="28">
        <v>80281</v>
      </c>
      <c r="B567" s="36" t="s">
        <v>1055</v>
      </c>
      <c r="C567" s="7">
        <v>6</v>
      </c>
      <c r="D567" s="11"/>
      <c r="E567" s="12">
        <v>1</v>
      </c>
      <c r="F567" s="10">
        <v>1</v>
      </c>
      <c r="G567" s="70">
        <v>1656460</v>
      </c>
    </row>
    <row r="568" spans="1:8">
      <c r="A568" s="28">
        <v>80291</v>
      </c>
      <c r="B568" s="36" t="s">
        <v>1056</v>
      </c>
      <c r="C568" s="7">
        <v>3</v>
      </c>
      <c r="D568" s="11"/>
      <c r="E568" s="12">
        <v>1</v>
      </c>
      <c r="F568" s="10">
        <v>1</v>
      </c>
      <c r="G568" s="70">
        <v>1266460</v>
      </c>
    </row>
    <row r="569" spans="1:8">
      <c r="A569" s="28">
        <v>80221</v>
      </c>
      <c r="B569" s="36" t="s">
        <v>1057</v>
      </c>
      <c r="C569" s="7">
        <v>3</v>
      </c>
      <c r="D569" s="11"/>
      <c r="E569" s="12">
        <v>1</v>
      </c>
      <c r="F569" s="10">
        <v>1</v>
      </c>
      <c r="G569" s="70">
        <v>1266460</v>
      </c>
    </row>
    <row r="570" spans="1:8">
      <c r="A570" s="28"/>
      <c r="B570" s="29"/>
      <c r="C570" s="7"/>
      <c r="D570" s="11"/>
      <c r="E570" s="12"/>
      <c r="F570" s="10"/>
      <c r="G570" s="71"/>
    </row>
    <row r="571" spans="1:8">
      <c r="A571" s="21"/>
      <c r="B571" s="22" t="s">
        <v>1058</v>
      </c>
      <c r="C571" s="3"/>
      <c r="D571" s="131"/>
      <c r="E571" s="132"/>
      <c r="F571" s="6"/>
      <c r="G571" s="71"/>
    </row>
    <row r="572" spans="1:8">
      <c r="A572" s="28" t="s">
        <v>1059</v>
      </c>
      <c r="B572" s="29" t="s">
        <v>1060</v>
      </c>
      <c r="C572" s="7">
        <v>8</v>
      </c>
      <c r="D572" s="11"/>
      <c r="E572" s="12"/>
      <c r="F572" s="10">
        <v>1</v>
      </c>
      <c r="G572" s="70">
        <v>1129530.4347826089</v>
      </c>
    </row>
    <row r="573" spans="1:8">
      <c r="A573" s="28" t="s">
        <v>1061</v>
      </c>
      <c r="B573" s="29" t="s">
        <v>1062</v>
      </c>
      <c r="C573" s="7">
        <v>9</v>
      </c>
      <c r="D573" s="11"/>
      <c r="E573" s="12"/>
      <c r="F573" s="10">
        <v>1</v>
      </c>
      <c r="G573" s="70">
        <v>1807791.3043478262</v>
      </c>
    </row>
    <row r="574" spans="1:8">
      <c r="A574" s="28" t="s">
        <v>1063</v>
      </c>
      <c r="B574" s="29" t="s">
        <v>1064</v>
      </c>
      <c r="C574" s="7">
        <v>1</v>
      </c>
      <c r="D574" s="11"/>
      <c r="E574" s="12"/>
      <c r="F574" s="10">
        <v>0.5</v>
      </c>
      <c r="G574" s="70">
        <v>324480</v>
      </c>
    </row>
    <row r="575" spans="1:8">
      <c r="A575" s="28" t="s">
        <v>1065</v>
      </c>
      <c r="B575" s="29" t="s">
        <v>1066</v>
      </c>
      <c r="C575" s="7">
        <v>1</v>
      </c>
      <c r="D575" s="11"/>
      <c r="E575" s="12"/>
      <c r="F575" s="10">
        <v>1</v>
      </c>
      <c r="G575" s="70">
        <v>338226.08695652179</v>
      </c>
    </row>
    <row r="576" spans="1:8">
      <c r="A576" s="28" t="s">
        <v>1067</v>
      </c>
      <c r="B576" s="29" t="s">
        <v>1068</v>
      </c>
      <c r="C576" s="7">
        <v>1</v>
      </c>
      <c r="D576" s="11"/>
      <c r="E576" s="12"/>
      <c r="F576" s="10">
        <v>0.5</v>
      </c>
      <c r="G576" s="70">
        <v>282156.52173913043</v>
      </c>
    </row>
    <row r="577" spans="1:7">
      <c r="A577" s="162" t="s">
        <v>1069</v>
      </c>
      <c r="B577" s="163" t="s">
        <v>1070</v>
      </c>
      <c r="C577" s="164">
        <v>8</v>
      </c>
      <c r="D577" s="169"/>
      <c r="E577" s="170"/>
      <c r="F577" s="167">
        <v>0.5</v>
      </c>
      <c r="G577" s="168">
        <v>1073460.8695652175</v>
      </c>
    </row>
    <row r="578" spans="1:7">
      <c r="A578" s="162" t="s">
        <v>1071</v>
      </c>
      <c r="B578" s="163" t="s">
        <v>1072</v>
      </c>
      <c r="C578" s="164">
        <v>8</v>
      </c>
      <c r="D578" s="169"/>
      <c r="E578" s="170"/>
      <c r="F578" s="167">
        <v>1</v>
      </c>
      <c r="G578" s="168">
        <v>1129530.4347826089</v>
      </c>
    </row>
    <row r="579" spans="1:7">
      <c r="A579" s="162" t="s">
        <v>1073</v>
      </c>
      <c r="B579" s="163" t="s">
        <v>1074</v>
      </c>
      <c r="C579" s="164">
        <v>8</v>
      </c>
      <c r="D579" s="169"/>
      <c r="E579" s="170"/>
      <c r="F579" s="167">
        <v>1</v>
      </c>
      <c r="G579" s="168">
        <v>1129530.4347826089</v>
      </c>
    </row>
    <row r="580" spans="1:7">
      <c r="A580" s="21"/>
      <c r="B580" s="22" t="s">
        <v>1075</v>
      </c>
      <c r="C580" s="3"/>
      <c r="D580" s="131"/>
      <c r="E580" s="132"/>
      <c r="F580" s="6"/>
      <c r="G580" s="71"/>
    </row>
    <row r="581" spans="1:7">
      <c r="A581" s="28" t="s">
        <v>1076</v>
      </c>
      <c r="B581" s="29" t="s">
        <v>1077</v>
      </c>
      <c r="C581" s="7">
        <v>7</v>
      </c>
      <c r="D581" s="11"/>
      <c r="E581" s="12">
        <v>1</v>
      </c>
      <c r="F581" s="10">
        <v>2</v>
      </c>
      <c r="G581" s="70">
        <v>1665582.6086956523</v>
      </c>
    </row>
    <row r="582" spans="1:7">
      <c r="A582" s="28" t="s">
        <v>1078</v>
      </c>
      <c r="B582" s="29" t="s">
        <v>1079</v>
      </c>
      <c r="C582" s="7">
        <v>8</v>
      </c>
      <c r="D582" s="11"/>
      <c r="E582" s="12">
        <v>1</v>
      </c>
      <c r="F582" s="10">
        <v>2</v>
      </c>
      <c r="G582" s="70">
        <v>1704516.6666666667</v>
      </c>
    </row>
    <row r="583" spans="1:7">
      <c r="A583" s="28" t="s">
        <v>1080</v>
      </c>
      <c r="B583" s="29" t="s">
        <v>1081</v>
      </c>
      <c r="C583" s="7">
        <v>9</v>
      </c>
      <c r="D583" s="11"/>
      <c r="E583" s="12">
        <v>1</v>
      </c>
      <c r="F583" s="10">
        <v>1</v>
      </c>
      <c r="G583" s="70">
        <v>2247050</v>
      </c>
    </row>
    <row r="584" spans="1:7">
      <c r="A584" s="28" t="s">
        <v>1082</v>
      </c>
      <c r="B584" s="29" t="s">
        <v>1083</v>
      </c>
      <c r="C584" s="7">
        <v>6</v>
      </c>
      <c r="D584" s="11"/>
      <c r="E584" s="12"/>
      <c r="F584" s="10">
        <v>0.5</v>
      </c>
      <c r="G584" s="70">
        <v>812066.66666666674</v>
      </c>
    </row>
    <row r="585" spans="1:7">
      <c r="A585" s="28" t="s">
        <v>1084</v>
      </c>
      <c r="B585" s="29" t="s">
        <v>1085</v>
      </c>
      <c r="C585" s="7">
        <v>9</v>
      </c>
      <c r="D585" s="11"/>
      <c r="E585" s="12"/>
      <c r="F585" s="10">
        <v>2</v>
      </c>
      <c r="G585" s="70">
        <v>1839933.3333333335</v>
      </c>
    </row>
    <row r="586" spans="1:7">
      <c r="A586" s="28" t="s">
        <v>1086</v>
      </c>
      <c r="B586" s="29" t="s">
        <v>1087</v>
      </c>
      <c r="C586" s="7">
        <v>8</v>
      </c>
      <c r="D586" s="11"/>
      <c r="E586" s="12">
        <v>1</v>
      </c>
      <c r="F586" s="10">
        <v>2</v>
      </c>
      <c r="G586" s="70">
        <v>2045420</v>
      </c>
    </row>
    <row r="587" spans="1:7">
      <c r="A587" s="28" t="s">
        <v>1088</v>
      </c>
      <c r="B587" s="29" t="s">
        <v>1089</v>
      </c>
      <c r="C587" s="7">
        <v>3</v>
      </c>
      <c r="D587" s="11"/>
      <c r="E587" s="12"/>
      <c r="F587" s="10">
        <v>1</v>
      </c>
      <c r="G587" s="70">
        <v>540800</v>
      </c>
    </row>
    <row r="588" spans="1:7">
      <c r="A588" s="28" t="s">
        <v>1090</v>
      </c>
      <c r="B588" s="29" t="s">
        <v>1091</v>
      </c>
      <c r="C588" s="7">
        <v>5</v>
      </c>
      <c r="D588" s="11"/>
      <c r="E588" s="12"/>
      <c r="F588" s="10">
        <v>1</v>
      </c>
      <c r="G588" s="70">
        <v>757466.66666666674</v>
      </c>
    </row>
    <row r="589" spans="1:7">
      <c r="A589" s="28" t="s">
        <v>1092</v>
      </c>
      <c r="B589" s="29" t="s">
        <v>1093</v>
      </c>
      <c r="C589" s="7">
        <v>4</v>
      </c>
      <c r="D589" s="11"/>
      <c r="E589" s="12"/>
      <c r="F589" s="10">
        <v>1</v>
      </c>
      <c r="G589" s="70">
        <v>649133.33333333337</v>
      </c>
    </row>
    <row r="590" spans="1:7">
      <c r="A590" s="28" t="s">
        <v>1094</v>
      </c>
      <c r="B590" s="29" t="s">
        <v>1095</v>
      </c>
      <c r="C590" s="7">
        <v>8</v>
      </c>
      <c r="D590" s="11"/>
      <c r="E590" s="12">
        <v>1</v>
      </c>
      <c r="F590" s="10">
        <v>1</v>
      </c>
      <c r="G590" s="70">
        <v>1597050</v>
      </c>
    </row>
    <row r="591" spans="1:7">
      <c r="A591" s="28" t="s">
        <v>1096</v>
      </c>
      <c r="B591" s="29" t="s">
        <v>1097</v>
      </c>
      <c r="C591" s="7">
        <v>8</v>
      </c>
      <c r="D591" s="11"/>
      <c r="E591" s="12"/>
      <c r="F591" s="10">
        <v>1</v>
      </c>
      <c r="G591" s="70">
        <v>1298960</v>
      </c>
    </row>
    <row r="592" spans="1:7">
      <c r="A592" s="28" t="s">
        <v>1098</v>
      </c>
      <c r="B592" s="29" t="s">
        <v>1099</v>
      </c>
      <c r="C592" s="7">
        <v>8</v>
      </c>
      <c r="D592" s="11"/>
      <c r="E592" s="12">
        <v>1</v>
      </c>
      <c r="F592" s="10">
        <v>1</v>
      </c>
      <c r="G592" s="70">
        <v>1597050</v>
      </c>
    </row>
    <row r="593" spans="1:7">
      <c r="A593" s="28" t="s">
        <v>1100</v>
      </c>
      <c r="B593" s="29" t="s">
        <v>1101</v>
      </c>
      <c r="C593" s="7">
        <v>7</v>
      </c>
      <c r="D593" s="11"/>
      <c r="E593" s="12">
        <v>1</v>
      </c>
      <c r="F593" s="10">
        <v>1</v>
      </c>
      <c r="G593" s="70">
        <v>1488716.6666666667</v>
      </c>
    </row>
    <row r="594" spans="1:7">
      <c r="A594" s="28" t="s">
        <v>1102</v>
      </c>
      <c r="B594" s="29" t="s">
        <v>1103</v>
      </c>
      <c r="C594" s="7">
        <v>7</v>
      </c>
      <c r="D594" s="11"/>
      <c r="E594" s="12">
        <v>1</v>
      </c>
      <c r="F594" s="10">
        <v>1</v>
      </c>
      <c r="G594" s="70">
        <v>1488716.6666666667</v>
      </c>
    </row>
    <row r="595" spans="1:7">
      <c r="A595" s="28" t="s">
        <v>1104</v>
      </c>
      <c r="B595" s="29" t="s">
        <v>1105</v>
      </c>
      <c r="C595" s="7">
        <v>7</v>
      </c>
      <c r="D595" s="11"/>
      <c r="E595" s="12"/>
      <c r="F595" s="10">
        <v>1</v>
      </c>
      <c r="G595" s="70">
        <v>974133.33333333337</v>
      </c>
    </row>
    <row r="596" spans="1:7">
      <c r="A596" s="28" t="s">
        <v>1106</v>
      </c>
      <c r="B596" s="29" t="s">
        <v>1107</v>
      </c>
      <c r="C596" s="7">
        <v>7</v>
      </c>
      <c r="D596" s="11"/>
      <c r="E596" s="12">
        <v>1</v>
      </c>
      <c r="F596" s="10">
        <v>1</v>
      </c>
      <c r="G596" s="70">
        <v>1488716.6666666667</v>
      </c>
    </row>
    <row r="597" spans="1:7">
      <c r="A597" s="162" t="s">
        <v>1108</v>
      </c>
      <c r="B597" s="163" t="s">
        <v>1109</v>
      </c>
      <c r="C597" s="164">
        <v>1</v>
      </c>
      <c r="D597" s="169"/>
      <c r="E597" s="170"/>
      <c r="F597" s="167">
        <v>0.5</v>
      </c>
      <c r="G597" s="168">
        <v>270400</v>
      </c>
    </row>
    <row r="598" spans="1:7">
      <c r="A598" s="162" t="s">
        <v>1110</v>
      </c>
      <c r="B598" s="163" t="s">
        <v>1111</v>
      </c>
      <c r="C598" s="164">
        <v>3</v>
      </c>
      <c r="D598" s="169"/>
      <c r="E598" s="170"/>
      <c r="F598" s="167">
        <v>1</v>
      </c>
      <c r="G598" s="168">
        <v>540800</v>
      </c>
    </row>
    <row r="599" spans="1:7">
      <c r="A599" s="162" t="s">
        <v>1112</v>
      </c>
      <c r="B599" s="163" t="s">
        <v>1113</v>
      </c>
      <c r="C599" s="164">
        <v>1</v>
      </c>
      <c r="D599" s="169"/>
      <c r="E599" s="170"/>
      <c r="F599" s="167">
        <v>0.5</v>
      </c>
      <c r="G599" s="168">
        <v>270400</v>
      </c>
    </row>
    <row r="600" spans="1:7">
      <c r="A600" s="162" t="s">
        <v>1114</v>
      </c>
      <c r="B600" s="163" t="s">
        <v>1115</v>
      </c>
      <c r="C600" s="164">
        <v>2</v>
      </c>
      <c r="D600" s="169"/>
      <c r="E600" s="170"/>
      <c r="F600" s="167">
        <v>0.5</v>
      </c>
      <c r="G600" s="168">
        <v>378733.33333333337</v>
      </c>
    </row>
    <row r="601" spans="1:7">
      <c r="A601" s="162" t="s">
        <v>1116</v>
      </c>
      <c r="B601" s="163" t="s">
        <v>1117</v>
      </c>
      <c r="C601" s="164">
        <v>8</v>
      </c>
      <c r="D601" s="169"/>
      <c r="E601" s="170"/>
      <c r="F601" s="167">
        <v>1</v>
      </c>
      <c r="G601" s="168">
        <v>1082466.6666666667</v>
      </c>
    </row>
    <row r="602" spans="1:7">
      <c r="A602" s="162" t="s">
        <v>1118</v>
      </c>
      <c r="B602" s="163" t="s">
        <v>1119</v>
      </c>
      <c r="C602" s="164">
        <v>6</v>
      </c>
      <c r="D602" s="169"/>
      <c r="E602" s="170"/>
      <c r="F602" s="167">
        <v>2</v>
      </c>
      <c r="G602" s="168">
        <v>973266.66666666674</v>
      </c>
    </row>
    <row r="603" spans="1:7">
      <c r="A603" s="162" t="s">
        <v>1120</v>
      </c>
      <c r="B603" s="163" t="s">
        <v>1121</v>
      </c>
      <c r="C603" s="164">
        <v>8</v>
      </c>
      <c r="D603" s="169"/>
      <c r="E603" s="170"/>
      <c r="F603" s="167">
        <v>2</v>
      </c>
      <c r="G603" s="168">
        <v>1189933.3333333335</v>
      </c>
    </row>
    <row r="604" spans="1:7">
      <c r="A604" s="162" t="s">
        <v>1122</v>
      </c>
      <c r="B604" s="163" t="s">
        <v>1123</v>
      </c>
      <c r="C604" s="164">
        <v>9</v>
      </c>
      <c r="D604" s="169"/>
      <c r="E604" s="170"/>
      <c r="F604" s="167">
        <v>2</v>
      </c>
      <c r="G604" s="168">
        <v>1839933.3333333335</v>
      </c>
    </row>
    <row r="605" spans="1:7">
      <c r="A605" s="162" t="s">
        <v>1124</v>
      </c>
      <c r="B605" s="163" t="s">
        <v>1125</v>
      </c>
      <c r="C605" s="164">
        <v>9</v>
      </c>
      <c r="D605" s="169"/>
      <c r="E605" s="170"/>
      <c r="F605" s="167">
        <v>2</v>
      </c>
      <c r="G605" s="168">
        <v>1839933.3333333335</v>
      </c>
    </row>
    <row r="606" spans="1:7">
      <c r="A606" s="162" t="s">
        <v>1126</v>
      </c>
      <c r="B606" s="163" t="s">
        <v>1127</v>
      </c>
      <c r="C606" s="164">
        <v>8</v>
      </c>
      <c r="D606" s="169"/>
      <c r="E606" s="170"/>
      <c r="F606" s="167">
        <v>2</v>
      </c>
      <c r="G606" s="168">
        <v>1189933.3333333335</v>
      </c>
    </row>
    <row r="607" spans="1:7">
      <c r="A607" s="162" t="s">
        <v>1128</v>
      </c>
      <c r="B607" s="163" t="s">
        <v>1129</v>
      </c>
      <c r="C607" s="164">
        <v>7</v>
      </c>
      <c r="D607" s="169"/>
      <c r="E607" s="170"/>
      <c r="F607" s="167">
        <v>1</v>
      </c>
      <c r="G607" s="168">
        <v>974133.33333333337</v>
      </c>
    </row>
    <row r="608" spans="1:7">
      <c r="A608" s="162" t="s">
        <v>1130</v>
      </c>
      <c r="B608" s="163" t="s">
        <v>1131</v>
      </c>
      <c r="C608" s="164">
        <v>8</v>
      </c>
      <c r="D608" s="169"/>
      <c r="E608" s="170"/>
      <c r="F608" s="167">
        <v>2</v>
      </c>
      <c r="G608" s="168">
        <v>1353733.3333333335</v>
      </c>
    </row>
    <row r="609" spans="1:7">
      <c r="A609" s="162" t="s">
        <v>1132</v>
      </c>
      <c r="B609" s="163" t="s">
        <v>1133</v>
      </c>
      <c r="C609" s="164">
        <v>8</v>
      </c>
      <c r="D609" s="169"/>
      <c r="E609" s="170"/>
      <c r="F609" s="167">
        <v>2</v>
      </c>
      <c r="G609" s="168">
        <v>1189933.3333333335</v>
      </c>
    </row>
    <row r="610" spans="1:7">
      <c r="A610" s="162" t="s">
        <v>1134</v>
      </c>
      <c r="B610" s="163" t="s">
        <v>1135</v>
      </c>
      <c r="C610" s="164">
        <v>10</v>
      </c>
      <c r="D610" s="169"/>
      <c r="E610" s="170">
        <v>2</v>
      </c>
      <c r="F610" s="167">
        <v>2</v>
      </c>
      <c r="G610" s="168">
        <v>3302433.3333333335</v>
      </c>
    </row>
    <row r="611" spans="1:7">
      <c r="A611" s="162" t="s">
        <v>1136</v>
      </c>
      <c r="B611" s="163" t="s">
        <v>1137</v>
      </c>
      <c r="C611" s="164">
        <v>6</v>
      </c>
      <c r="D611" s="169"/>
      <c r="E611" s="170"/>
      <c r="F611" s="167">
        <v>1</v>
      </c>
      <c r="G611" s="168">
        <v>865800</v>
      </c>
    </row>
    <row r="612" spans="1:7">
      <c r="A612" s="162" t="s">
        <v>1138</v>
      </c>
      <c r="B612" s="163" t="s">
        <v>1139</v>
      </c>
      <c r="C612" s="164">
        <v>8</v>
      </c>
      <c r="D612" s="169"/>
      <c r="E612" s="170"/>
      <c r="F612" s="167">
        <v>2</v>
      </c>
      <c r="G612" s="168">
        <v>1189933.3333333335</v>
      </c>
    </row>
    <row r="613" spans="1:7">
      <c r="A613" s="162" t="s">
        <v>1140</v>
      </c>
      <c r="B613" s="163" t="s">
        <v>1141</v>
      </c>
      <c r="C613" s="164">
        <v>8</v>
      </c>
      <c r="D613" s="169"/>
      <c r="E613" s="170">
        <v>1</v>
      </c>
      <c r="F613" s="167">
        <v>1</v>
      </c>
      <c r="G613" s="168">
        <v>1597050</v>
      </c>
    </row>
    <row r="614" spans="1:7">
      <c r="A614" s="162" t="s">
        <v>1142</v>
      </c>
      <c r="B614" s="163" t="s">
        <v>1143</v>
      </c>
      <c r="C614" s="164">
        <v>9</v>
      </c>
      <c r="D614" s="169"/>
      <c r="E614" s="170">
        <v>2</v>
      </c>
      <c r="F614" s="167">
        <v>1</v>
      </c>
      <c r="G614" s="168">
        <v>2761633.3333333335</v>
      </c>
    </row>
    <row r="615" spans="1:7">
      <c r="A615" s="162" t="s">
        <v>1144</v>
      </c>
      <c r="B615" s="163" t="s">
        <v>1145</v>
      </c>
      <c r="C615" s="164">
        <v>8</v>
      </c>
      <c r="D615" s="169"/>
      <c r="E615" s="170">
        <v>1</v>
      </c>
      <c r="F615" s="167">
        <v>1</v>
      </c>
      <c r="G615" s="168">
        <v>1597050</v>
      </c>
    </row>
    <row r="616" spans="1:7">
      <c r="A616" s="162" t="s">
        <v>1146</v>
      </c>
      <c r="B616" s="163" t="s">
        <v>1147</v>
      </c>
      <c r="C616" s="164">
        <v>6</v>
      </c>
      <c r="D616" s="169"/>
      <c r="E616" s="170"/>
      <c r="F616" s="167">
        <v>1</v>
      </c>
      <c r="G616" s="168">
        <v>1029600</v>
      </c>
    </row>
    <row r="617" spans="1:7">
      <c r="A617" s="162" t="s">
        <v>1148</v>
      </c>
      <c r="B617" s="163" t="s">
        <v>1149</v>
      </c>
      <c r="C617" s="164">
        <v>7</v>
      </c>
      <c r="D617" s="169"/>
      <c r="E617" s="170"/>
      <c r="F617" s="167">
        <v>1</v>
      </c>
      <c r="G617" s="168">
        <v>974133.33333333337</v>
      </c>
    </row>
    <row r="618" spans="1:7">
      <c r="A618" s="162" t="s">
        <v>1150</v>
      </c>
      <c r="B618" s="163" t="s">
        <v>1151</v>
      </c>
      <c r="C618" s="164">
        <v>8</v>
      </c>
      <c r="D618" s="169"/>
      <c r="E618" s="170"/>
      <c r="F618" s="167">
        <v>1</v>
      </c>
      <c r="G618" s="168">
        <v>1082466.6666666667</v>
      </c>
    </row>
    <row r="619" spans="1:7">
      <c r="A619" s="162" t="s">
        <v>1152</v>
      </c>
      <c r="B619" s="163" t="s">
        <v>1153</v>
      </c>
      <c r="C619" s="164">
        <v>8</v>
      </c>
      <c r="D619" s="169"/>
      <c r="E619" s="170"/>
      <c r="F619" s="167">
        <v>1</v>
      </c>
      <c r="G619" s="168">
        <v>1082466.6666666667</v>
      </c>
    </row>
    <row r="620" spans="1:7">
      <c r="A620" s="162" t="s">
        <v>1154</v>
      </c>
      <c r="B620" s="163" t="s">
        <v>1155</v>
      </c>
      <c r="C620" s="164">
        <v>8</v>
      </c>
      <c r="D620" s="169"/>
      <c r="E620" s="170"/>
      <c r="F620" s="167">
        <v>1</v>
      </c>
      <c r="G620" s="168">
        <v>1082466.6666666667</v>
      </c>
    </row>
    <row r="621" spans="1:7">
      <c r="A621" s="162" t="s">
        <v>1156</v>
      </c>
      <c r="B621" s="163" t="s">
        <v>1157</v>
      </c>
      <c r="C621" s="164">
        <v>9</v>
      </c>
      <c r="D621" s="169"/>
      <c r="E621" s="170">
        <v>2</v>
      </c>
      <c r="F621" s="167">
        <v>1</v>
      </c>
      <c r="G621" s="168">
        <v>2761633.3333333335</v>
      </c>
    </row>
    <row r="622" spans="1:7">
      <c r="A622" s="162" t="s">
        <v>1158</v>
      </c>
      <c r="B622" s="163" t="s">
        <v>1159</v>
      </c>
      <c r="C622" s="164">
        <v>9</v>
      </c>
      <c r="D622" s="169"/>
      <c r="E622" s="170">
        <v>1</v>
      </c>
      <c r="F622" s="167">
        <v>1</v>
      </c>
      <c r="G622" s="168">
        <v>2247050</v>
      </c>
    </row>
    <row r="623" spans="1:7">
      <c r="A623" s="162" t="s">
        <v>1160</v>
      </c>
      <c r="B623" s="163" t="s">
        <v>1161</v>
      </c>
      <c r="C623" s="164">
        <v>10</v>
      </c>
      <c r="D623" s="169"/>
      <c r="E623" s="170">
        <v>2</v>
      </c>
      <c r="F623" s="167">
        <v>1</v>
      </c>
      <c r="G623" s="168">
        <v>3194966.666666667</v>
      </c>
    </row>
    <row r="624" spans="1:7">
      <c r="A624" s="162" t="s">
        <v>1162</v>
      </c>
      <c r="B624" s="163" t="s">
        <v>1163</v>
      </c>
      <c r="C624" s="164">
        <v>10</v>
      </c>
      <c r="D624" s="169"/>
      <c r="E624" s="170">
        <v>2</v>
      </c>
      <c r="F624" s="167">
        <v>1</v>
      </c>
      <c r="G624" s="168">
        <v>3194966.666666667</v>
      </c>
    </row>
    <row r="625" spans="1:7">
      <c r="A625" s="162" t="s">
        <v>1164</v>
      </c>
      <c r="B625" s="163" t="s">
        <v>1165</v>
      </c>
      <c r="C625" s="164">
        <v>9</v>
      </c>
      <c r="D625" s="169"/>
      <c r="E625" s="170">
        <v>2</v>
      </c>
      <c r="F625" s="167">
        <v>1</v>
      </c>
      <c r="G625" s="168">
        <v>2761633.3333333335</v>
      </c>
    </row>
    <row r="626" spans="1:7">
      <c r="A626" s="162" t="s">
        <v>1166</v>
      </c>
      <c r="B626" s="163" t="s">
        <v>1167</v>
      </c>
      <c r="C626" s="164">
        <v>9</v>
      </c>
      <c r="D626" s="169"/>
      <c r="E626" s="170">
        <v>2</v>
      </c>
      <c r="F626" s="167">
        <v>1</v>
      </c>
      <c r="G626" s="168">
        <v>2761633.3333333335</v>
      </c>
    </row>
    <row r="627" spans="1:7">
      <c r="A627" s="162" t="s">
        <v>1168</v>
      </c>
      <c r="B627" s="163" t="s">
        <v>1169</v>
      </c>
      <c r="C627" s="164">
        <v>9</v>
      </c>
      <c r="D627" s="169"/>
      <c r="E627" s="170">
        <v>2</v>
      </c>
      <c r="F627" s="167">
        <v>2</v>
      </c>
      <c r="G627" s="168">
        <v>2869100</v>
      </c>
    </row>
    <row r="628" spans="1:7">
      <c r="A628" s="162" t="s">
        <v>1170</v>
      </c>
      <c r="B628" s="163" t="s">
        <v>1171</v>
      </c>
      <c r="C628" s="164">
        <v>8</v>
      </c>
      <c r="D628" s="169"/>
      <c r="E628" s="170">
        <v>1</v>
      </c>
      <c r="F628" s="167">
        <v>1</v>
      </c>
      <c r="G628" s="168">
        <v>1597050</v>
      </c>
    </row>
    <row r="629" spans="1:7">
      <c r="A629" s="162" t="s">
        <v>1172</v>
      </c>
      <c r="B629" s="163" t="s">
        <v>1173</v>
      </c>
      <c r="C629" s="164">
        <v>6</v>
      </c>
      <c r="D629" s="169"/>
      <c r="E629" s="170"/>
      <c r="F629" s="167">
        <v>2</v>
      </c>
      <c r="G629" s="168">
        <v>973266.66666666674</v>
      </c>
    </row>
    <row r="630" spans="1:7">
      <c r="A630" s="162" t="s">
        <v>1174</v>
      </c>
      <c r="B630" s="163" t="s">
        <v>1175</v>
      </c>
      <c r="C630" s="164">
        <v>9</v>
      </c>
      <c r="D630" s="169"/>
      <c r="E630" s="170">
        <v>2</v>
      </c>
      <c r="F630" s="167">
        <v>1</v>
      </c>
      <c r="G630" s="168">
        <v>2925433.3333333335</v>
      </c>
    </row>
    <row r="631" spans="1:7">
      <c r="A631" s="162" t="s">
        <v>1176</v>
      </c>
      <c r="B631" s="163" t="s">
        <v>1177</v>
      </c>
      <c r="C631" s="164">
        <v>9</v>
      </c>
      <c r="D631" s="169"/>
      <c r="E631" s="170">
        <v>2</v>
      </c>
      <c r="F631" s="167">
        <v>1</v>
      </c>
      <c r="G631" s="168">
        <v>2925433.3333333335</v>
      </c>
    </row>
    <row r="632" spans="1:7">
      <c r="A632" s="162" t="s">
        <v>1178</v>
      </c>
      <c r="B632" s="163" t="s">
        <v>1179</v>
      </c>
      <c r="C632" s="164">
        <v>8</v>
      </c>
      <c r="D632" s="169"/>
      <c r="E632" s="170">
        <v>1</v>
      </c>
      <c r="F632" s="167">
        <v>1</v>
      </c>
      <c r="G632" s="168">
        <v>1760850</v>
      </c>
    </row>
    <row r="633" spans="1:7">
      <c r="A633" s="162" t="s">
        <v>1180</v>
      </c>
      <c r="B633" s="163" t="s">
        <v>1181</v>
      </c>
      <c r="C633" s="164">
        <v>8</v>
      </c>
      <c r="D633" s="169"/>
      <c r="E633" s="170">
        <v>1</v>
      </c>
      <c r="F633" s="167">
        <v>1</v>
      </c>
      <c r="G633" s="168">
        <v>1760850</v>
      </c>
    </row>
    <row r="634" spans="1:7">
      <c r="A634" s="162" t="s">
        <v>1182</v>
      </c>
      <c r="B634" s="163" t="s">
        <v>1183</v>
      </c>
      <c r="C634" s="164">
        <v>8</v>
      </c>
      <c r="D634" s="169"/>
      <c r="E634" s="170">
        <v>1</v>
      </c>
      <c r="F634" s="167">
        <v>1</v>
      </c>
      <c r="G634" s="168">
        <v>1760850</v>
      </c>
    </row>
    <row r="635" spans="1:7">
      <c r="A635" s="162" t="s">
        <v>1184</v>
      </c>
      <c r="B635" s="163" t="s">
        <v>1185</v>
      </c>
      <c r="C635" s="164">
        <v>8</v>
      </c>
      <c r="D635" s="169"/>
      <c r="E635" s="170">
        <v>1</v>
      </c>
      <c r="F635" s="167">
        <v>1</v>
      </c>
      <c r="G635" s="168">
        <v>1760850</v>
      </c>
    </row>
    <row r="636" spans="1:7">
      <c r="A636" s="162" t="s">
        <v>1186</v>
      </c>
      <c r="B636" s="163" t="s">
        <v>1187</v>
      </c>
      <c r="C636" s="164">
        <v>8</v>
      </c>
      <c r="D636" s="169"/>
      <c r="E636" s="170"/>
      <c r="F636" s="167">
        <v>2</v>
      </c>
      <c r="G636" s="168">
        <v>1353733.3333333335</v>
      </c>
    </row>
    <row r="637" spans="1:7">
      <c r="A637" s="162" t="s">
        <v>1188</v>
      </c>
      <c r="B637" s="163" t="s">
        <v>1189</v>
      </c>
      <c r="C637" s="164">
        <v>7</v>
      </c>
      <c r="D637" s="169"/>
      <c r="E637" s="170"/>
      <c r="F637" s="167">
        <v>2</v>
      </c>
      <c r="G637" s="168">
        <v>1245400</v>
      </c>
    </row>
    <row r="638" spans="1:7">
      <c r="A638" s="162" t="s">
        <v>1190</v>
      </c>
      <c r="B638" s="163" t="s">
        <v>1191</v>
      </c>
      <c r="C638" s="164">
        <v>6</v>
      </c>
      <c r="D638" s="169"/>
      <c r="E638" s="170"/>
      <c r="F638" s="167">
        <v>1</v>
      </c>
      <c r="G638" s="168">
        <v>865800</v>
      </c>
    </row>
    <row r="639" spans="1:7">
      <c r="A639" s="162" t="s">
        <v>1192</v>
      </c>
      <c r="B639" s="163" t="s">
        <v>1193</v>
      </c>
      <c r="C639" s="164">
        <v>7</v>
      </c>
      <c r="D639" s="169"/>
      <c r="E639" s="170"/>
      <c r="F639" s="167">
        <v>2</v>
      </c>
      <c r="G639" s="168">
        <v>1081600</v>
      </c>
    </row>
    <row r="640" spans="1:7">
      <c r="A640" s="162" t="s">
        <v>1194</v>
      </c>
      <c r="B640" s="163" t="s">
        <v>1195</v>
      </c>
      <c r="C640" s="164">
        <v>9</v>
      </c>
      <c r="D640" s="169"/>
      <c r="E640" s="170">
        <v>2</v>
      </c>
      <c r="F640" s="167">
        <v>2</v>
      </c>
      <c r="G640" s="168">
        <v>2869100</v>
      </c>
    </row>
    <row r="641" spans="1:7">
      <c r="A641" s="162" t="s">
        <v>1196</v>
      </c>
      <c r="B641" s="163" t="s">
        <v>1197</v>
      </c>
      <c r="C641" s="164">
        <v>3</v>
      </c>
      <c r="D641" s="169"/>
      <c r="E641" s="170"/>
      <c r="F641" s="167">
        <v>1</v>
      </c>
      <c r="G641" s="168">
        <v>540800</v>
      </c>
    </row>
    <row r="642" spans="1:7">
      <c r="A642" s="162" t="s">
        <v>1198</v>
      </c>
      <c r="B642" s="163" t="s">
        <v>1199</v>
      </c>
      <c r="C642" s="164">
        <v>7</v>
      </c>
      <c r="D642" s="169"/>
      <c r="E642" s="170"/>
      <c r="F642" s="167">
        <v>1</v>
      </c>
      <c r="G642" s="168">
        <v>974133.33333333337</v>
      </c>
    </row>
    <row r="643" spans="1:7">
      <c r="A643" s="162" t="s">
        <v>1200</v>
      </c>
      <c r="B643" s="163" t="s">
        <v>1201</v>
      </c>
      <c r="C643" s="164">
        <v>8</v>
      </c>
      <c r="D643" s="169"/>
      <c r="E643" s="170"/>
      <c r="F643" s="167">
        <v>1</v>
      </c>
      <c r="G643" s="168">
        <v>1082466.6666666667</v>
      </c>
    </row>
    <row r="644" spans="1:7">
      <c r="A644" s="162" t="s">
        <v>1202</v>
      </c>
      <c r="B644" s="163" t="s">
        <v>1203</v>
      </c>
      <c r="C644" s="164">
        <v>8</v>
      </c>
      <c r="D644" s="169"/>
      <c r="E644" s="170"/>
      <c r="F644" s="167">
        <v>2</v>
      </c>
      <c r="G644" s="168">
        <v>1189933.3333333335</v>
      </c>
    </row>
    <row r="645" spans="1:7">
      <c r="A645" s="162" t="s">
        <v>1204</v>
      </c>
      <c r="B645" s="163" t="s">
        <v>1205</v>
      </c>
      <c r="C645" s="164">
        <v>7</v>
      </c>
      <c r="D645" s="169"/>
      <c r="E645" s="170"/>
      <c r="F645" s="167">
        <v>1</v>
      </c>
      <c r="G645" s="168">
        <v>974133.33333333337</v>
      </c>
    </row>
    <row r="646" spans="1:7">
      <c r="A646" s="162" t="s">
        <v>1206</v>
      </c>
      <c r="B646" s="163" t="s">
        <v>1207</v>
      </c>
      <c r="C646" s="164">
        <v>7</v>
      </c>
      <c r="D646" s="169"/>
      <c r="E646" s="170"/>
      <c r="F646" s="167">
        <v>1</v>
      </c>
      <c r="G646" s="168">
        <v>974133.33333333337</v>
      </c>
    </row>
    <row r="647" spans="1:7">
      <c r="A647" s="28" t="s">
        <v>1208</v>
      </c>
      <c r="B647" s="29" t="s">
        <v>1209</v>
      </c>
      <c r="C647" s="7">
        <v>10</v>
      </c>
      <c r="D647" s="11"/>
      <c r="E647" s="12">
        <v>2</v>
      </c>
      <c r="F647" s="10">
        <v>1</v>
      </c>
      <c r="G647" s="70">
        <v>3194966.666666667</v>
      </c>
    </row>
    <row r="648" spans="1:7">
      <c r="A648" s="28" t="s">
        <v>1210</v>
      </c>
      <c r="B648" s="29" t="s">
        <v>1211</v>
      </c>
      <c r="C648" s="7">
        <v>9</v>
      </c>
      <c r="D648" s="11"/>
      <c r="E648" s="12">
        <v>1</v>
      </c>
      <c r="F648" s="10">
        <v>1</v>
      </c>
      <c r="G648" s="70">
        <v>2247050</v>
      </c>
    </row>
    <row r="649" spans="1:7">
      <c r="A649" s="28" t="s">
        <v>1212</v>
      </c>
      <c r="B649" s="29" t="s">
        <v>1213</v>
      </c>
      <c r="C649" s="7">
        <v>7</v>
      </c>
      <c r="D649" s="11"/>
      <c r="E649" s="12">
        <v>1</v>
      </c>
      <c r="F649" s="10">
        <v>1</v>
      </c>
      <c r="G649" s="70">
        <v>1488716.6666666667</v>
      </c>
    </row>
    <row r="650" spans="1:7">
      <c r="A650" s="28" t="s">
        <v>1214</v>
      </c>
      <c r="B650" s="29" t="s">
        <v>1215</v>
      </c>
      <c r="C650" s="7">
        <v>8</v>
      </c>
      <c r="D650" s="11"/>
      <c r="E650" s="12"/>
      <c r="F650" s="10">
        <v>1</v>
      </c>
      <c r="G650" s="70">
        <v>1180872.7272727271</v>
      </c>
    </row>
    <row r="651" spans="1:7">
      <c r="A651" s="28" t="s">
        <v>1216</v>
      </c>
      <c r="B651" s="29" t="s">
        <v>1217</v>
      </c>
      <c r="C651" s="7">
        <v>10</v>
      </c>
      <c r="D651" s="11"/>
      <c r="E651" s="12">
        <v>2</v>
      </c>
      <c r="F651" s="10">
        <v>1</v>
      </c>
      <c r="G651" s="70">
        <v>3194966.666666667</v>
      </c>
    </row>
    <row r="652" spans="1:7">
      <c r="A652" s="28" t="s">
        <v>1218</v>
      </c>
      <c r="B652" s="29" t="s">
        <v>1219</v>
      </c>
      <c r="C652" s="7">
        <v>7</v>
      </c>
      <c r="D652" s="11"/>
      <c r="E652" s="12">
        <v>1</v>
      </c>
      <c r="F652" s="10">
        <v>1</v>
      </c>
      <c r="G652" s="70">
        <v>1488716.6666666667</v>
      </c>
    </row>
    <row r="653" spans="1:7">
      <c r="A653" s="28" t="s">
        <v>1220</v>
      </c>
      <c r="B653" s="29" t="s">
        <v>1221</v>
      </c>
      <c r="C653" s="7">
        <v>5</v>
      </c>
      <c r="D653" s="11"/>
      <c r="E653" s="12"/>
      <c r="F653" s="10">
        <v>1</v>
      </c>
      <c r="G653" s="70">
        <v>826327.27272727271</v>
      </c>
    </row>
    <row r="654" spans="1:7">
      <c r="A654" s="28" t="s">
        <v>1222</v>
      </c>
      <c r="B654" s="29" t="s">
        <v>1223</v>
      </c>
      <c r="C654" s="7">
        <v>5</v>
      </c>
      <c r="D654" s="11"/>
      <c r="E654" s="12"/>
      <c r="F654" s="10">
        <v>1</v>
      </c>
      <c r="G654" s="70">
        <v>757466.66666666674</v>
      </c>
    </row>
    <row r="655" spans="1:7">
      <c r="A655" s="28" t="s">
        <v>1224</v>
      </c>
      <c r="B655" s="29" t="s">
        <v>1225</v>
      </c>
      <c r="C655" s="7">
        <v>1</v>
      </c>
      <c r="D655" s="11"/>
      <c r="E655" s="12"/>
      <c r="F655" s="10">
        <v>0.5</v>
      </c>
      <c r="G655" s="70">
        <v>270400</v>
      </c>
    </row>
    <row r="656" spans="1:7">
      <c r="A656" s="28" t="s">
        <v>1226</v>
      </c>
      <c r="B656" s="29" t="s">
        <v>1227</v>
      </c>
      <c r="C656" s="7">
        <v>6</v>
      </c>
      <c r="D656" s="11"/>
      <c r="E656" s="12"/>
      <c r="F656" s="10">
        <v>1</v>
      </c>
      <c r="G656" s="70">
        <v>1029600</v>
      </c>
    </row>
    <row r="657" spans="1:7">
      <c r="A657" s="28" t="s">
        <v>1228</v>
      </c>
      <c r="B657" s="29" t="s">
        <v>1229</v>
      </c>
      <c r="C657" s="7">
        <v>4</v>
      </c>
      <c r="D657" s="11"/>
      <c r="E657" s="12"/>
      <c r="F657" s="10">
        <v>1</v>
      </c>
      <c r="G657" s="70">
        <v>649133.33333333337</v>
      </c>
    </row>
    <row r="658" spans="1:7">
      <c r="A658" s="28" t="s">
        <v>1230</v>
      </c>
      <c r="B658" s="29" t="s">
        <v>1231</v>
      </c>
      <c r="C658" s="7">
        <v>5</v>
      </c>
      <c r="D658" s="11"/>
      <c r="E658" s="12"/>
      <c r="F658" s="10">
        <v>1</v>
      </c>
      <c r="G658" s="70">
        <v>757466.66666666674</v>
      </c>
    </row>
    <row r="659" spans="1:7">
      <c r="A659" s="28" t="s">
        <v>1232</v>
      </c>
      <c r="B659" s="29" t="s">
        <v>1233</v>
      </c>
      <c r="C659" s="7">
        <v>5</v>
      </c>
      <c r="D659" s="11"/>
      <c r="E659" s="12"/>
      <c r="F659" s="10">
        <v>1</v>
      </c>
      <c r="G659" s="70">
        <v>757466.66666666674</v>
      </c>
    </row>
    <row r="660" spans="1:7">
      <c r="A660" s="162" t="s">
        <v>1234</v>
      </c>
      <c r="B660" s="163" t="s">
        <v>1235</v>
      </c>
      <c r="C660" s="164">
        <v>6</v>
      </c>
      <c r="D660" s="169"/>
      <c r="E660" s="170"/>
      <c r="F660" s="167">
        <v>1</v>
      </c>
      <c r="G660" s="168">
        <v>1029600</v>
      </c>
    </row>
    <row r="661" spans="1:7">
      <c r="A661" s="162" t="s">
        <v>1236</v>
      </c>
      <c r="B661" s="163" t="s">
        <v>1237</v>
      </c>
      <c r="C661" s="164">
        <v>6</v>
      </c>
      <c r="D661" s="169"/>
      <c r="E661" s="170"/>
      <c r="F661" s="167">
        <v>1</v>
      </c>
      <c r="G661" s="168">
        <v>1029600</v>
      </c>
    </row>
    <row r="662" spans="1:7">
      <c r="A662" s="162" t="s">
        <v>1238</v>
      </c>
      <c r="B662" s="163" t="s">
        <v>1239</v>
      </c>
      <c r="C662" s="164">
        <v>7</v>
      </c>
      <c r="D662" s="169"/>
      <c r="E662" s="170"/>
      <c r="F662" s="167">
        <v>1</v>
      </c>
      <c r="G662" s="168">
        <v>974133.33333333337</v>
      </c>
    </row>
    <row r="663" spans="1:7">
      <c r="A663" s="162" t="s">
        <v>1240</v>
      </c>
      <c r="B663" s="163" t="s">
        <v>1241</v>
      </c>
      <c r="C663" s="164">
        <v>8</v>
      </c>
      <c r="D663" s="169"/>
      <c r="E663" s="170"/>
      <c r="F663" s="167">
        <v>1</v>
      </c>
      <c r="G663" s="168">
        <v>1082466.6666666667</v>
      </c>
    </row>
    <row r="664" spans="1:7">
      <c r="A664" s="162" t="s">
        <v>1242</v>
      </c>
      <c r="B664" s="163" t="s">
        <v>1243</v>
      </c>
      <c r="C664" s="164">
        <v>10</v>
      </c>
      <c r="D664" s="169"/>
      <c r="E664" s="170">
        <v>2</v>
      </c>
      <c r="F664" s="167">
        <v>2</v>
      </c>
      <c r="G664" s="168">
        <v>3302433.3333333335</v>
      </c>
    </row>
    <row r="665" spans="1:7">
      <c r="A665" s="162" t="s">
        <v>1244</v>
      </c>
      <c r="B665" s="163" t="s">
        <v>1245</v>
      </c>
      <c r="C665" s="164">
        <v>10</v>
      </c>
      <c r="D665" s="169"/>
      <c r="E665" s="170">
        <v>2</v>
      </c>
      <c r="F665" s="167">
        <v>2</v>
      </c>
      <c r="G665" s="168">
        <v>3302433.3333333335</v>
      </c>
    </row>
    <row r="666" spans="1:7">
      <c r="A666" s="162" t="s">
        <v>1246</v>
      </c>
      <c r="B666" s="163" t="s">
        <v>1247</v>
      </c>
      <c r="C666" s="164">
        <v>7</v>
      </c>
      <c r="D666" s="169"/>
      <c r="E666" s="170"/>
      <c r="F666" s="167">
        <v>2</v>
      </c>
      <c r="G666" s="168">
        <v>1081600</v>
      </c>
    </row>
    <row r="667" spans="1:7">
      <c r="A667" s="162" t="s">
        <v>1248</v>
      </c>
      <c r="B667" s="163" t="s">
        <v>1249</v>
      </c>
      <c r="C667" s="164">
        <v>6</v>
      </c>
      <c r="D667" s="169"/>
      <c r="E667" s="170"/>
      <c r="F667" s="167">
        <v>2</v>
      </c>
      <c r="G667" s="168">
        <v>973266.66666666674</v>
      </c>
    </row>
    <row r="668" spans="1:7">
      <c r="A668" s="162" t="s">
        <v>1250</v>
      </c>
      <c r="B668" s="163" t="s">
        <v>1251</v>
      </c>
      <c r="C668" s="164">
        <v>8</v>
      </c>
      <c r="D668" s="169"/>
      <c r="E668" s="170"/>
      <c r="F668" s="167">
        <v>2</v>
      </c>
      <c r="G668" s="168">
        <v>1189933.3333333335</v>
      </c>
    </row>
    <row r="669" spans="1:7">
      <c r="A669" s="162" t="s">
        <v>1252</v>
      </c>
      <c r="B669" s="163" t="s">
        <v>1253</v>
      </c>
      <c r="C669" s="164">
        <v>8</v>
      </c>
      <c r="D669" s="169"/>
      <c r="E669" s="170"/>
      <c r="F669" s="167">
        <v>2</v>
      </c>
      <c r="G669" s="168">
        <v>1189933.3333333335</v>
      </c>
    </row>
    <row r="670" spans="1:7">
      <c r="A670" s="162" t="s">
        <v>1254</v>
      </c>
      <c r="B670" s="163" t="s">
        <v>1255</v>
      </c>
      <c r="C670" s="164">
        <v>8</v>
      </c>
      <c r="D670" s="169"/>
      <c r="E670" s="170"/>
      <c r="F670" s="167">
        <v>2</v>
      </c>
      <c r="G670" s="168">
        <v>1189933.3333333335</v>
      </c>
    </row>
    <row r="671" spans="1:7">
      <c r="A671" s="162" t="s">
        <v>1256</v>
      </c>
      <c r="B671" s="163" t="s">
        <v>1257</v>
      </c>
      <c r="C671" s="164">
        <v>7</v>
      </c>
      <c r="D671" s="169"/>
      <c r="E671" s="170"/>
      <c r="F671" s="167">
        <v>2</v>
      </c>
      <c r="G671" s="168">
        <v>1081600</v>
      </c>
    </row>
    <row r="672" spans="1:7">
      <c r="A672" s="162" t="s">
        <v>1258</v>
      </c>
      <c r="B672" s="163" t="s">
        <v>1259</v>
      </c>
      <c r="C672" s="164">
        <v>7</v>
      </c>
      <c r="D672" s="169"/>
      <c r="E672" s="170"/>
      <c r="F672" s="167">
        <v>2</v>
      </c>
      <c r="G672" s="168">
        <v>1081600</v>
      </c>
    </row>
    <row r="673" spans="1:7">
      <c r="A673" s="162" t="s">
        <v>1260</v>
      </c>
      <c r="B673" s="163" t="s">
        <v>1261</v>
      </c>
      <c r="C673" s="164">
        <v>5</v>
      </c>
      <c r="D673" s="169"/>
      <c r="E673" s="170"/>
      <c r="F673" s="167">
        <v>1</v>
      </c>
      <c r="G673" s="168">
        <v>757466.66666666674</v>
      </c>
    </row>
    <row r="674" spans="1:7">
      <c r="A674" s="162" t="s">
        <v>1262</v>
      </c>
      <c r="B674" s="163" t="s">
        <v>1263</v>
      </c>
      <c r="C674" s="164">
        <v>5</v>
      </c>
      <c r="D674" s="169"/>
      <c r="E674" s="170"/>
      <c r="F674" s="167">
        <v>1</v>
      </c>
      <c r="G674" s="168">
        <v>757466.66666666674</v>
      </c>
    </row>
    <row r="675" spans="1:7">
      <c r="A675" s="162" t="s">
        <v>1264</v>
      </c>
      <c r="B675" s="163" t="s">
        <v>1265</v>
      </c>
      <c r="C675" s="164">
        <v>2</v>
      </c>
      <c r="D675" s="169"/>
      <c r="E675" s="170"/>
      <c r="F675" s="167">
        <v>0.5</v>
      </c>
      <c r="G675" s="168">
        <v>378733.33333333337</v>
      </c>
    </row>
    <row r="676" spans="1:7">
      <c r="A676" s="162" t="s">
        <v>1266</v>
      </c>
      <c r="B676" s="163" t="s">
        <v>1267</v>
      </c>
      <c r="C676" s="164">
        <v>5</v>
      </c>
      <c r="D676" s="169"/>
      <c r="E676" s="170"/>
      <c r="F676" s="167">
        <v>1</v>
      </c>
      <c r="G676" s="168">
        <v>757466.66666666674</v>
      </c>
    </row>
    <row r="677" spans="1:7">
      <c r="A677" s="162" t="s">
        <v>1268</v>
      </c>
      <c r="B677" s="163" t="s">
        <v>1269</v>
      </c>
      <c r="C677" s="164">
        <v>5</v>
      </c>
      <c r="D677" s="169"/>
      <c r="E677" s="170"/>
      <c r="F677" s="167">
        <v>1</v>
      </c>
      <c r="G677" s="168">
        <v>757466.66666666674</v>
      </c>
    </row>
    <row r="678" spans="1:7">
      <c r="A678" s="162" t="s">
        <v>1270</v>
      </c>
      <c r="B678" s="163" t="s">
        <v>1271</v>
      </c>
      <c r="C678" s="164">
        <v>9</v>
      </c>
      <c r="D678" s="169"/>
      <c r="E678" s="170">
        <v>2</v>
      </c>
      <c r="F678" s="167">
        <v>1</v>
      </c>
      <c r="G678" s="168">
        <v>2761633.3333333335</v>
      </c>
    </row>
    <row r="679" spans="1:7">
      <c r="A679" s="162" t="s">
        <v>1272</v>
      </c>
      <c r="B679" s="163" t="s">
        <v>1273</v>
      </c>
      <c r="C679" s="164">
        <v>7</v>
      </c>
      <c r="D679" s="169"/>
      <c r="E679" s="170"/>
      <c r="F679" s="167">
        <v>2</v>
      </c>
      <c r="G679" s="168">
        <v>1081600</v>
      </c>
    </row>
    <row r="680" spans="1:7">
      <c r="A680" s="162" t="s">
        <v>1274</v>
      </c>
      <c r="B680" s="163" t="s">
        <v>1275</v>
      </c>
      <c r="C680" s="164">
        <v>5</v>
      </c>
      <c r="D680" s="169"/>
      <c r="E680" s="170"/>
      <c r="F680" s="167">
        <v>1</v>
      </c>
      <c r="G680" s="168">
        <v>757466.66666666674</v>
      </c>
    </row>
    <row r="681" spans="1:7">
      <c r="A681" s="28" t="s">
        <v>1276</v>
      </c>
      <c r="B681" s="29" t="s">
        <v>1277</v>
      </c>
      <c r="C681" s="7">
        <v>7</v>
      </c>
      <c r="D681" s="11"/>
      <c r="E681" s="12"/>
      <c r="F681" s="10">
        <v>1</v>
      </c>
      <c r="G681" s="70">
        <v>974133.33333333337</v>
      </c>
    </row>
    <row r="682" spans="1:7">
      <c r="A682" s="28" t="s">
        <v>1278</v>
      </c>
      <c r="B682" s="29" t="s">
        <v>1279</v>
      </c>
      <c r="C682" s="7">
        <v>6</v>
      </c>
      <c r="D682" s="11"/>
      <c r="E682" s="12"/>
      <c r="F682" s="10">
        <v>1</v>
      </c>
      <c r="G682" s="70">
        <v>865800</v>
      </c>
    </row>
    <row r="683" spans="1:7">
      <c r="A683" s="28" t="s">
        <v>1280</v>
      </c>
      <c r="B683" s="29" t="s">
        <v>1281</v>
      </c>
      <c r="C683" s="7">
        <v>5</v>
      </c>
      <c r="D683" s="11"/>
      <c r="E683" s="12"/>
      <c r="F683" s="10">
        <v>1</v>
      </c>
      <c r="G683" s="70">
        <v>757466.66666666674</v>
      </c>
    </row>
    <row r="684" spans="1:7">
      <c r="A684" s="28" t="s">
        <v>1282</v>
      </c>
      <c r="B684" s="29" t="s">
        <v>1283</v>
      </c>
      <c r="C684" s="7">
        <v>4</v>
      </c>
      <c r="D684" s="11"/>
      <c r="E684" s="12"/>
      <c r="F684" s="10">
        <v>1</v>
      </c>
      <c r="G684" s="70">
        <v>649133.33333333337</v>
      </c>
    </row>
    <row r="685" spans="1:7">
      <c r="A685" s="28" t="s">
        <v>1284</v>
      </c>
      <c r="B685" s="29" t="s">
        <v>1285</v>
      </c>
      <c r="C685" s="7">
        <v>1</v>
      </c>
      <c r="D685" s="11"/>
      <c r="E685" s="12"/>
      <c r="F685" s="10">
        <v>0.5</v>
      </c>
      <c r="G685" s="70">
        <v>270400</v>
      </c>
    </row>
    <row r="686" spans="1:7">
      <c r="A686" s="28" t="s">
        <v>1286</v>
      </c>
      <c r="B686" s="29" t="s">
        <v>1287</v>
      </c>
      <c r="C686" s="7">
        <v>6</v>
      </c>
      <c r="D686" s="11"/>
      <c r="E686" s="12"/>
      <c r="F686" s="10">
        <v>1</v>
      </c>
      <c r="G686" s="70">
        <v>1029600</v>
      </c>
    </row>
    <row r="687" spans="1:7">
      <c r="A687" s="162" t="s">
        <v>1288</v>
      </c>
      <c r="B687" s="163" t="s">
        <v>1289</v>
      </c>
      <c r="C687" s="164">
        <v>6</v>
      </c>
      <c r="D687" s="169"/>
      <c r="E687" s="170"/>
      <c r="F687" s="167">
        <v>1</v>
      </c>
      <c r="G687" s="168">
        <v>1029600</v>
      </c>
    </row>
    <row r="688" spans="1:7">
      <c r="A688" s="162" t="s">
        <v>1290</v>
      </c>
      <c r="B688" s="163" t="s">
        <v>1291</v>
      </c>
      <c r="C688" s="164">
        <v>5</v>
      </c>
      <c r="D688" s="169"/>
      <c r="E688" s="170"/>
      <c r="F688" s="167">
        <v>1</v>
      </c>
      <c r="G688" s="168">
        <v>757466.66666666674</v>
      </c>
    </row>
    <row r="689" spans="1:7">
      <c r="A689" s="162" t="s">
        <v>1292</v>
      </c>
      <c r="B689" s="163" t="s">
        <v>1293</v>
      </c>
      <c r="C689" s="164">
        <v>7</v>
      </c>
      <c r="D689" s="169"/>
      <c r="E689" s="170"/>
      <c r="F689" s="167">
        <v>1</v>
      </c>
      <c r="G689" s="168">
        <v>974133.33333333337</v>
      </c>
    </row>
    <row r="690" spans="1:7">
      <c r="A690" s="162" t="s">
        <v>1294</v>
      </c>
      <c r="B690" s="163" t="s">
        <v>1295</v>
      </c>
      <c r="C690" s="164">
        <v>8</v>
      </c>
      <c r="D690" s="169"/>
      <c r="E690" s="170"/>
      <c r="F690" s="167">
        <v>1</v>
      </c>
      <c r="G690" s="168">
        <v>1082466.6666666667</v>
      </c>
    </row>
    <row r="691" spans="1:7">
      <c r="A691" s="162" t="s">
        <v>1296</v>
      </c>
      <c r="B691" s="163" t="s">
        <v>1297</v>
      </c>
      <c r="C691" s="164">
        <v>4</v>
      </c>
      <c r="D691" s="169"/>
      <c r="E691" s="170"/>
      <c r="F691" s="167">
        <v>1</v>
      </c>
      <c r="G691" s="168">
        <v>649133.33333333337</v>
      </c>
    </row>
    <row r="692" spans="1:7">
      <c r="A692" s="162" t="s">
        <v>1298</v>
      </c>
      <c r="B692" s="163" t="s">
        <v>1299</v>
      </c>
      <c r="C692" s="164">
        <v>8</v>
      </c>
      <c r="D692" s="169"/>
      <c r="E692" s="170"/>
      <c r="F692" s="167">
        <v>1</v>
      </c>
      <c r="G692" s="168">
        <v>1082466.6666666667</v>
      </c>
    </row>
    <row r="693" spans="1:7">
      <c r="A693" s="162" t="s">
        <v>1300</v>
      </c>
      <c r="B693" s="163" t="s">
        <v>1301</v>
      </c>
      <c r="C693" s="164">
        <v>4</v>
      </c>
      <c r="D693" s="169"/>
      <c r="E693" s="170"/>
      <c r="F693" s="167">
        <v>1</v>
      </c>
      <c r="G693" s="168">
        <v>649133.33333333337</v>
      </c>
    </row>
    <row r="694" spans="1:7">
      <c r="A694" s="162" t="s">
        <v>1302</v>
      </c>
      <c r="B694" s="163" t="s">
        <v>1303</v>
      </c>
      <c r="C694" s="164">
        <v>8</v>
      </c>
      <c r="D694" s="169"/>
      <c r="E694" s="170"/>
      <c r="F694" s="167">
        <v>1</v>
      </c>
      <c r="G694" s="168">
        <v>1082466.6666666667</v>
      </c>
    </row>
    <row r="695" spans="1:7">
      <c r="A695" s="162" t="s">
        <v>1304</v>
      </c>
      <c r="B695" s="163" t="s">
        <v>1305</v>
      </c>
      <c r="C695" s="164">
        <v>7</v>
      </c>
      <c r="D695" s="169"/>
      <c r="E695" s="170"/>
      <c r="F695" s="167">
        <v>1</v>
      </c>
      <c r="G695" s="168">
        <v>974133.33333333337</v>
      </c>
    </row>
    <row r="696" spans="1:7">
      <c r="A696" s="162" t="s">
        <v>1306</v>
      </c>
      <c r="B696" s="163" t="s">
        <v>1307</v>
      </c>
      <c r="C696" s="164">
        <v>7</v>
      </c>
      <c r="D696" s="169"/>
      <c r="E696" s="170"/>
      <c r="F696" s="167">
        <v>1</v>
      </c>
      <c r="G696" s="168">
        <v>974133.33333333337</v>
      </c>
    </row>
    <row r="697" spans="1:7">
      <c r="A697" s="162" t="s">
        <v>1308</v>
      </c>
      <c r="B697" s="163" t="s">
        <v>1309</v>
      </c>
      <c r="C697" s="164">
        <v>7</v>
      </c>
      <c r="D697" s="169"/>
      <c r="E697" s="170"/>
      <c r="F697" s="167">
        <v>1</v>
      </c>
      <c r="G697" s="168">
        <v>974133.33333333337</v>
      </c>
    </row>
    <row r="698" spans="1:7">
      <c r="A698" s="162" t="s">
        <v>1310</v>
      </c>
      <c r="B698" s="163" t="s">
        <v>1311</v>
      </c>
      <c r="C698" s="164">
        <v>7</v>
      </c>
      <c r="D698" s="169"/>
      <c r="E698" s="170"/>
      <c r="F698" s="167">
        <v>1</v>
      </c>
      <c r="G698" s="168">
        <v>974133.33333333337</v>
      </c>
    </row>
    <row r="699" spans="1:7">
      <c r="A699" s="162" t="s">
        <v>1312</v>
      </c>
      <c r="B699" s="163" t="s">
        <v>1313</v>
      </c>
      <c r="C699" s="164">
        <v>8</v>
      </c>
      <c r="D699" s="169"/>
      <c r="E699" s="170"/>
      <c r="F699" s="167">
        <v>1</v>
      </c>
      <c r="G699" s="168">
        <v>1082466.6666666667</v>
      </c>
    </row>
    <row r="700" spans="1:7">
      <c r="A700" s="162" t="s">
        <v>1314</v>
      </c>
      <c r="B700" s="163" t="s">
        <v>1315</v>
      </c>
      <c r="C700" s="164">
        <v>8</v>
      </c>
      <c r="D700" s="169"/>
      <c r="E700" s="170"/>
      <c r="F700" s="167">
        <v>1</v>
      </c>
      <c r="G700" s="168">
        <v>1082466.6666666667</v>
      </c>
    </row>
    <row r="701" spans="1:7">
      <c r="A701" s="162" t="s">
        <v>1316</v>
      </c>
      <c r="B701" s="163" t="s">
        <v>1317</v>
      </c>
      <c r="C701" s="164">
        <v>8</v>
      </c>
      <c r="D701" s="169"/>
      <c r="E701" s="170"/>
      <c r="F701" s="167">
        <v>1</v>
      </c>
      <c r="G701" s="168">
        <v>1082466.6666666667</v>
      </c>
    </row>
    <row r="702" spans="1:7">
      <c r="A702" s="162" t="s">
        <v>1318</v>
      </c>
      <c r="B702" s="163" t="s">
        <v>1319</v>
      </c>
      <c r="C702" s="164">
        <v>4</v>
      </c>
      <c r="D702" s="169"/>
      <c r="E702" s="170"/>
      <c r="F702" s="167">
        <v>1</v>
      </c>
      <c r="G702" s="168">
        <v>812933.33333333337</v>
      </c>
    </row>
    <row r="703" spans="1:7">
      <c r="A703" s="162" t="s">
        <v>1320</v>
      </c>
      <c r="B703" s="163" t="s">
        <v>1321</v>
      </c>
      <c r="C703" s="164">
        <v>3</v>
      </c>
      <c r="D703" s="169"/>
      <c r="E703" s="170"/>
      <c r="F703" s="167">
        <v>1</v>
      </c>
      <c r="G703" s="168">
        <v>540800</v>
      </c>
    </row>
    <row r="704" spans="1:7">
      <c r="A704" s="162" t="s">
        <v>1322</v>
      </c>
      <c r="B704" s="163" t="s">
        <v>1323</v>
      </c>
      <c r="C704" s="164">
        <v>3</v>
      </c>
      <c r="D704" s="169"/>
      <c r="E704" s="170"/>
      <c r="F704" s="167">
        <v>1</v>
      </c>
      <c r="G704" s="168">
        <v>540800</v>
      </c>
    </row>
    <row r="705" spans="1:7">
      <c r="A705" s="162" t="s">
        <v>1324</v>
      </c>
      <c r="B705" s="163" t="s">
        <v>1325</v>
      </c>
      <c r="C705" s="164">
        <v>5</v>
      </c>
      <c r="D705" s="169"/>
      <c r="E705" s="170"/>
      <c r="F705" s="167">
        <v>1</v>
      </c>
      <c r="G705" s="168">
        <v>757466.66666666674</v>
      </c>
    </row>
    <row r="706" spans="1:7">
      <c r="A706" s="162" t="s">
        <v>1326</v>
      </c>
      <c r="B706" s="163" t="s">
        <v>1327</v>
      </c>
      <c r="C706" s="164">
        <v>10</v>
      </c>
      <c r="D706" s="169"/>
      <c r="E706" s="170">
        <v>2</v>
      </c>
      <c r="F706" s="167">
        <v>2</v>
      </c>
      <c r="G706" s="168">
        <v>3302433.3333333335</v>
      </c>
    </row>
    <row r="707" spans="1:7">
      <c r="A707" s="162" t="s">
        <v>1328</v>
      </c>
      <c r="B707" s="163" t="s">
        <v>1329</v>
      </c>
      <c r="C707" s="164">
        <v>10</v>
      </c>
      <c r="D707" s="169"/>
      <c r="E707" s="170">
        <v>2</v>
      </c>
      <c r="F707" s="167">
        <v>2</v>
      </c>
      <c r="G707" s="168">
        <v>3302433.3333333335</v>
      </c>
    </row>
    <row r="708" spans="1:7">
      <c r="A708" s="162" t="s">
        <v>1330</v>
      </c>
      <c r="B708" s="163" t="s">
        <v>1331</v>
      </c>
      <c r="C708" s="164">
        <v>10</v>
      </c>
      <c r="D708" s="169"/>
      <c r="E708" s="170">
        <v>2</v>
      </c>
      <c r="F708" s="167">
        <v>2</v>
      </c>
      <c r="G708" s="168">
        <v>3302433.3333333335</v>
      </c>
    </row>
    <row r="709" spans="1:7">
      <c r="A709" s="162" t="s">
        <v>1332</v>
      </c>
      <c r="B709" s="163" t="s">
        <v>1333</v>
      </c>
      <c r="C709" s="164">
        <v>10</v>
      </c>
      <c r="D709" s="169"/>
      <c r="E709" s="170">
        <v>2</v>
      </c>
      <c r="F709" s="167">
        <v>1</v>
      </c>
      <c r="G709" s="168">
        <v>3194966.666666667</v>
      </c>
    </row>
    <row r="710" spans="1:7">
      <c r="A710" s="162" t="s">
        <v>1334</v>
      </c>
      <c r="B710" s="163" t="s">
        <v>1335</v>
      </c>
      <c r="C710" s="164">
        <v>5</v>
      </c>
      <c r="D710" s="169"/>
      <c r="E710" s="170"/>
      <c r="F710" s="167">
        <v>1</v>
      </c>
      <c r="G710" s="168">
        <v>921266.66666666674</v>
      </c>
    </row>
    <row r="711" spans="1:7">
      <c r="A711" s="162" t="s">
        <v>1336</v>
      </c>
      <c r="B711" s="163" t="s">
        <v>1337</v>
      </c>
      <c r="C711" s="164">
        <v>8</v>
      </c>
      <c r="D711" s="169"/>
      <c r="E711" s="170"/>
      <c r="F711" s="167">
        <v>1</v>
      </c>
      <c r="G711" s="168">
        <v>1082466.6666666667</v>
      </c>
    </row>
    <row r="712" spans="1:7">
      <c r="A712" s="162" t="s">
        <v>1338</v>
      </c>
      <c r="B712" s="163" t="s">
        <v>1339</v>
      </c>
      <c r="C712" s="164">
        <v>9</v>
      </c>
      <c r="D712" s="169"/>
      <c r="E712" s="170"/>
      <c r="F712" s="167">
        <v>2</v>
      </c>
      <c r="G712" s="168">
        <v>1839933.3333333335</v>
      </c>
    </row>
    <row r="713" spans="1:7">
      <c r="A713" s="162" t="s">
        <v>1340</v>
      </c>
      <c r="B713" s="163" t="s">
        <v>1341</v>
      </c>
      <c r="C713" s="164">
        <v>8</v>
      </c>
      <c r="D713" s="169"/>
      <c r="E713" s="170"/>
      <c r="F713" s="167">
        <v>2</v>
      </c>
      <c r="G713" s="168">
        <v>1353733.3333333335</v>
      </c>
    </row>
    <row r="714" spans="1:7">
      <c r="A714" s="162" t="s">
        <v>1342</v>
      </c>
      <c r="B714" s="163" t="s">
        <v>1343</v>
      </c>
      <c r="C714" s="164">
        <v>8</v>
      </c>
      <c r="D714" s="169"/>
      <c r="E714" s="170"/>
      <c r="F714" s="167">
        <v>2</v>
      </c>
      <c r="G714" s="168">
        <v>1353733.3333333335</v>
      </c>
    </row>
    <row r="715" spans="1:7">
      <c r="A715" s="28" t="s">
        <v>1344</v>
      </c>
      <c r="B715" s="29" t="s">
        <v>1345</v>
      </c>
      <c r="C715" s="7">
        <v>10</v>
      </c>
      <c r="D715" s="11"/>
      <c r="E715" s="12"/>
      <c r="F715" s="10">
        <v>3</v>
      </c>
      <c r="G715" s="70">
        <v>2380733.3333333335</v>
      </c>
    </row>
    <row r="716" spans="1:7">
      <c r="A716" s="28" t="s">
        <v>1346</v>
      </c>
      <c r="B716" s="29" t="s">
        <v>1347</v>
      </c>
      <c r="C716" s="7">
        <v>6</v>
      </c>
      <c r="D716" s="11"/>
      <c r="E716" s="12"/>
      <c r="F716" s="10">
        <v>2</v>
      </c>
      <c r="G716" s="70">
        <v>1167920</v>
      </c>
    </row>
    <row r="717" spans="1:7">
      <c r="A717" s="28" t="s">
        <v>1348</v>
      </c>
      <c r="B717" s="29" t="s">
        <v>1349</v>
      </c>
      <c r="C717" s="7">
        <v>6</v>
      </c>
      <c r="D717" s="11"/>
      <c r="E717" s="12"/>
      <c r="F717" s="10">
        <v>2</v>
      </c>
      <c r="G717" s="70">
        <v>973266.66666666674</v>
      </c>
    </row>
    <row r="718" spans="1:7">
      <c r="A718" s="28" t="s">
        <v>1350</v>
      </c>
      <c r="B718" s="29" t="s">
        <v>1351</v>
      </c>
      <c r="C718" s="7">
        <v>6</v>
      </c>
      <c r="D718" s="11"/>
      <c r="E718" s="12"/>
      <c r="F718" s="10">
        <v>2</v>
      </c>
      <c r="G718" s="70">
        <v>973266.66666666674</v>
      </c>
    </row>
    <row r="719" spans="1:7">
      <c r="A719" s="28" t="s">
        <v>1352</v>
      </c>
      <c r="B719" s="29" t="s">
        <v>1353</v>
      </c>
      <c r="C719" s="7">
        <v>5</v>
      </c>
      <c r="D719" s="11"/>
      <c r="E719" s="12"/>
      <c r="F719" s="10">
        <v>1</v>
      </c>
      <c r="G719" s="70">
        <v>757466.66666666674</v>
      </c>
    </row>
    <row r="720" spans="1:7">
      <c r="A720" s="28" t="s">
        <v>1354</v>
      </c>
      <c r="B720" s="29" t="s">
        <v>1355</v>
      </c>
      <c r="C720" s="7">
        <v>2</v>
      </c>
      <c r="D720" s="11"/>
      <c r="E720" s="12"/>
      <c r="F720" s="10">
        <v>0.5</v>
      </c>
      <c r="G720" s="70">
        <v>378733.33333333337</v>
      </c>
    </row>
    <row r="721" spans="1:7">
      <c r="A721" s="28" t="s">
        <v>1356</v>
      </c>
      <c r="B721" s="29" t="s">
        <v>1357</v>
      </c>
      <c r="C721" s="7">
        <v>2</v>
      </c>
      <c r="D721" s="11"/>
      <c r="E721" s="12"/>
      <c r="F721" s="10">
        <v>0.5</v>
      </c>
      <c r="G721" s="70">
        <v>378733.33333333337</v>
      </c>
    </row>
    <row r="722" spans="1:7">
      <c r="A722" s="162" t="s">
        <v>1358</v>
      </c>
      <c r="B722" s="163" t="s">
        <v>1359</v>
      </c>
      <c r="C722" s="164">
        <v>6</v>
      </c>
      <c r="D722" s="169"/>
      <c r="E722" s="170"/>
      <c r="F722" s="167">
        <v>2</v>
      </c>
      <c r="G722" s="168">
        <v>973266.66666666674</v>
      </c>
    </row>
    <row r="723" spans="1:7">
      <c r="A723" s="162" t="s">
        <v>1360</v>
      </c>
      <c r="B723" s="163" t="s">
        <v>1361</v>
      </c>
      <c r="C723" s="164">
        <v>6</v>
      </c>
      <c r="D723" s="169"/>
      <c r="E723" s="170"/>
      <c r="F723" s="167">
        <v>2</v>
      </c>
      <c r="G723" s="168">
        <v>973266.66666666674</v>
      </c>
    </row>
    <row r="724" spans="1:7">
      <c r="A724" s="162" t="s">
        <v>1362</v>
      </c>
      <c r="B724" s="163" t="s">
        <v>1363</v>
      </c>
      <c r="C724" s="164">
        <v>8</v>
      </c>
      <c r="D724" s="169"/>
      <c r="E724" s="170"/>
      <c r="F724" s="167">
        <v>3</v>
      </c>
      <c r="G724" s="168">
        <v>1297400</v>
      </c>
    </row>
    <row r="725" spans="1:7">
      <c r="A725" s="162" t="s">
        <v>1364</v>
      </c>
      <c r="B725" s="163" t="s">
        <v>1365</v>
      </c>
      <c r="C725" s="164">
        <v>10</v>
      </c>
      <c r="D725" s="169"/>
      <c r="E725" s="170"/>
      <c r="F725" s="167">
        <v>4</v>
      </c>
      <c r="G725" s="168">
        <v>2488200</v>
      </c>
    </row>
    <row r="726" spans="1:7">
      <c r="A726" s="162" t="s">
        <v>1366</v>
      </c>
      <c r="B726" s="163" t="s">
        <v>1367</v>
      </c>
      <c r="C726" s="164">
        <v>8</v>
      </c>
      <c r="D726" s="169"/>
      <c r="E726" s="170"/>
      <c r="F726" s="167">
        <v>2</v>
      </c>
      <c r="G726" s="168">
        <v>1353733.3333333335</v>
      </c>
    </row>
    <row r="727" spans="1:7">
      <c r="A727" s="162" t="s">
        <v>1368</v>
      </c>
      <c r="B727" s="163" t="s">
        <v>1369</v>
      </c>
      <c r="C727" s="164">
        <v>8</v>
      </c>
      <c r="D727" s="169"/>
      <c r="E727" s="170"/>
      <c r="F727" s="167">
        <v>2</v>
      </c>
      <c r="G727" s="168">
        <v>1353733.3333333335</v>
      </c>
    </row>
    <row r="728" spans="1:7">
      <c r="A728" s="28" t="s">
        <v>1370</v>
      </c>
      <c r="B728" s="29" t="s">
        <v>1371</v>
      </c>
      <c r="C728" s="7">
        <v>8</v>
      </c>
      <c r="D728" s="11"/>
      <c r="E728" s="12"/>
      <c r="F728" s="10">
        <v>2</v>
      </c>
      <c r="G728" s="70">
        <v>1189933.3333333335</v>
      </c>
    </row>
    <row r="729" spans="1:7">
      <c r="A729" s="28" t="s">
        <v>1372</v>
      </c>
      <c r="B729" s="29" t="s">
        <v>1373</v>
      </c>
      <c r="C729" s="7">
        <v>5</v>
      </c>
      <c r="D729" s="11"/>
      <c r="E729" s="12"/>
      <c r="F729" s="10">
        <v>2</v>
      </c>
      <c r="G729" s="70">
        <v>864933.33333333337</v>
      </c>
    </row>
    <row r="730" spans="1:7">
      <c r="A730" s="28" t="s">
        <v>1374</v>
      </c>
      <c r="B730" s="29" t="s">
        <v>1375</v>
      </c>
      <c r="C730" s="7">
        <v>4</v>
      </c>
      <c r="D730" s="11"/>
      <c r="E730" s="12"/>
      <c r="F730" s="10">
        <v>1</v>
      </c>
      <c r="G730" s="70">
        <v>649133.33333333337</v>
      </c>
    </row>
    <row r="731" spans="1:7">
      <c r="A731" s="28" t="s">
        <v>1376</v>
      </c>
      <c r="B731" s="29" t="s">
        <v>1377</v>
      </c>
      <c r="C731" s="7">
        <v>4</v>
      </c>
      <c r="D731" s="11"/>
      <c r="E731" s="12"/>
      <c r="F731" s="10">
        <v>1</v>
      </c>
      <c r="G731" s="70">
        <v>649133.33333333337</v>
      </c>
    </row>
    <row r="732" spans="1:7">
      <c r="A732" s="28" t="s">
        <v>1378</v>
      </c>
      <c r="B732" s="29" t="s">
        <v>1379</v>
      </c>
      <c r="C732" s="7">
        <v>5</v>
      </c>
      <c r="D732" s="11"/>
      <c r="E732" s="12"/>
      <c r="F732" s="10">
        <v>1</v>
      </c>
      <c r="G732" s="70">
        <v>757466.66666666674</v>
      </c>
    </row>
    <row r="733" spans="1:7">
      <c r="A733" s="28" t="s">
        <v>1380</v>
      </c>
      <c r="B733" s="29" t="s">
        <v>1381</v>
      </c>
      <c r="C733" s="7">
        <v>4</v>
      </c>
      <c r="D733" s="11"/>
      <c r="E733" s="12"/>
      <c r="F733" s="10">
        <v>1</v>
      </c>
      <c r="G733" s="70">
        <v>649133.33333333337</v>
      </c>
    </row>
    <row r="734" spans="1:7">
      <c r="A734" s="28" t="s">
        <v>1382</v>
      </c>
      <c r="B734" s="29" t="s">
        <v>1383</v>
      </c>
      <c r="C734" s="7">
        <v>2</v>
      </c>
      <c r="D734" s="11"/>
      <c r="E734" s="12"/>
      <c r="F734" s="10">
        <v>1</v>
      </c>
      <c r="G734" s="70">
        <v>432466.66666666669</v>
      </c>
    </row>
    <row r="735" spans="1:7">
      <c r="A735" s="28" t="s">
        <v>1384</v>
      </c>
      <c r="B735" s="29" t="s">
        <v>1385</v>
      </c>
      <c r="C735" s="7">
        <v>3</v>
      </c>
      <c r="D735" s="11"/>
      <c r="E735" s="12"/>
      <c r="F735" s="10">
        <v>1</v>
      </c>
      <c r="G735" s="70">
        <v>540800</v>
      </c>
    </row>
    <row r="736" spans="1:7">
      <c r="A736" s="28" t="s">
        <v>1386</v>
      </c>
      <c r="B736" s="29" t="s">
        <v>1387</v>
      </c>
      <c r="C736" s="7">
        <v>1</v>
      </c>
      <c r="D736" s="11"/>
      <c r="E736" s="12"/>
      <c r="F736" s="10">
        <v>0.5</v>
      </c>
      <c r="G736" s="70">
        <v>324480</v>
      </c>
    </row>
    <row r="737" spans="1:7">
      <c r="A737" s="28" t="s">
        <v>1388</v>
      </c>
      <c r="B737" s="29" t="s">
        <v>1389</v>
      </c>
      <c r="C737" s="7">
        <v>1</v>
      </c>
      <c r="D737" s="11"/>
      <c r="E737" s="12"/>
      <c r="F737" s="10">
        <v>0.5</v>
      </c>
      <c r="G737" s="70">
        <v>270400</v>
      </c>
    </row>
    <row r="738" spans="1:7">
      <c r="A738" s="162" t="s">
        <v>1390</v>
      </c>
      <c r="B738" s="163" t="s">
        <v>1391</v>
      </c>
      <c r="C738" s="164">
        <v>6</v>
      </c>
      <c r="D738" s="169"/>
      <c r="E738" s="170"/>
      <c r="F738" s="167">
        <v>2</v>
      </c>
      <c r="G738" s="168">
        <v>973266.66666666674</v>
      </c>
    </row>
    <row r="739" spans="1:7">
      <c r="A739" s="162" t="s">
        <v>1392</v>
      </c>
      <c r="B739" s="163" t="s">
        <v>1393</v>
      </c>
      <c r="C739" s="164">
        <v>4</v>
      </c>
      <c r="D739" s="169"/>
      <c r="E739" s="170"/>
      <c r="F739" s="167">
        <v>1</v>
      </c>
      <c r="G739" s="168">
        <v>649133.33333333337</v>
      </c>
    </row>
    <row r="740" spans="1:7">
      <c r="A740" s="162" t="s">
        <v>1394</v>
      </c>
      <c r="B740" s="163" t="s">
        <v>1395</v>
      </c>
      <c r="C740" s="164">
        <v>5</v>
      </c>
      <c r="D740" s="169"/>
      <c r="E740" s="170"/>
      <c r="F740" s="167">
        <v>1</v>
      </c>
      <c r="G740" s="168">
        <v>757466.66666666674</v>
      </c>
    </row>
    <row r="741" spans="1:7">
      <c r="A741" s="162" t="s">
        <v>1396</v>
      </c>
      <c r="B741" s="163" t="s">
        <v>1397</v>
      </c>
      <c r="C741" s="164">
        <v>6</v>
      </c>
      <c r="D741" s="169"/>
      <c r="E741" s="170"/>
      <c r="F741" s="167">
        <v>1</v>
      </c>
      <c r="G741" s="168">
        <v>865800</v>
      </c>
    </row>
    <row r="742" spans="1:7">
      <c r="A742" s="162" t="s">
        <v>1398</v>
      </c>
      <c r="B742" s="163" t="s">
        <v>1399</v>
      </c>
      <c r="C742" s="164">
        <v>5</v>
      </c>
      <c r="D742" s="169"/>
      <c r="E742" s="170"/>
      <c r="F742" s="167">
        <v>1</v>
      </c>
      <c r="G742" s="168">
        <v>757466.66666666674</v>
      </c>
    </row>
    <row r="743" spans="1:7">
      <c r="A743" s="162" t="s">
        <v>1400</v>
      </c>
      <c r="B743" s="163" t="s">
        <v>1401</v>
      </c>
      <c r="C743" s="164">
        <v>10</v>
      </c>
      <c r="D743" s="169"/>
      <c r="E743" s="170">
        <v>1</v>
      </c>
      <c r="F743" s="167">
        <v>2</v>
      </c>
      <c r="G743" s="168">
        <v>2787850</v>
      </c>
    </row>
    <row r="744" spans="1:7">
      <c r="A744" s="162" t="s">
        <v>1402</v>
      </c>
      <c r="B744" s="163" t="s">
        <v>1403</v>
      </c>
      <c r="C744" s="164">
        <v>3</v>
      </c>
      <c r="D744" s="169"/>
      <c r="E744" s="170"/>
      <c r="F744" s="167">
        <v>1</v>
      </c>
      <c r="G744" s="168">
        <v>540800</v>
      </c>
    </row>
    <row r="745" spans="1:7">
      <c r="A745" s="162" t="s">
        <v>1404</v>
      </c>
      <c r="B745" s="163" t="s">
        <v>1405</v>
      </c>
      <c r="C745" s="164">
        <v>4</v>
      </c>
      <c r="D745" s="169"/>
      <c r="E745" s="170"/>
      <c r="F745" s="167">
        <v>1</v>
      </c>
      <c r="G745" s="168">
        <v>649133.33333333337</v>
      </c>
    </row>
    <row r="746" spans="1:7">
      <c r="A746" s="162" t="s">
        <v>1406</v>
      </c>
      <c r="B746" s="163" t="s">
        <v>1407</v>
      </c>
      <c r="C746" s="164">
        <v>7</v>
      </c>
      <c r="D746" s="169"/>
      <c r="E746" s="170"/>
      <c r="F746" s="167">
        <v>2</v>
      </c>
      <c r="G746" s="168">
        <v>1081600</v>
      </c>
    </row>
    <row r="747" spans="1:7">
      <c r="A747" s="162" t="s">
        <v>1408</v>
      </c>
      <c r="B747" s="163" t="s">
        <v>1409</v>
      </c>
      <c r="C747" s="164">
        <v>8</v>
      </c>
      <c r="D747" s="169"/>
      <c r="E747" s="170"/>
      <c r="F747" s="167">
        <v>2</v>
      </c>
      <c r="G747" s="168">
        <v>1189933.3333333335</v>
      </c>
    </row>
    <row r="748" spans="1:7">
      <c r="A748" s="162" t="s">
        <v>1410</v>
      </c>
      <c r="B748" s="163" t="s">
        <v>1411</v>
      </c>
      <c r="C748" s="164">
        <v>6</v>
      </c>
      <c r="D748" s="169"/>
      <c r="E748" s="170"/>
      <c r="F748" s="167">
        <v>2</v>
      </c>
      <c r="G748" s="168">
        <v>973266.66666666674</v>
      </c>
    </row>
    <row r="749" spans="1:7">
      <c r="A749" s="162" t="s">
        <v>1412</v>
      </c>
      <c r="B749" s="163" t="s">
        <v>1413</v>
      </c>
      <c r="C749" s="164">
        <v>6</v>
      </c>
      <c r="D749" s="169"/>
      <c r="E749" s="170"/>
      <c r="F749" s="167">
        <v>2</v>
      </c>
      <c r="G749" s="168">
        <v>973266.66666666674</v>
      </c>
    </row>
    <row r="750" spans="1:7">
      <c r="A750" s="162" t="s">
        <v>1414</v>
      </c>
      <c r="B750" s="163" t="s">
        <v>1415</v>
      </c>
      <c r="C750" s="164">
        <v>5</v>
      </c>
      <c r="D750" s="169"/>
      <c r="E750" s="170"/>
      <c r="F750" s="167">
        <v>1</v>
      </c>
      <c r="G750" s="168">
        <v>757466.66666666674</v>
      </c>
    </row>
    <row r="751" spans="1:7">
      <c r="A751" s="162" t="s">
        <v>1416</v>
      </c>
      <c r="B751" s="163" t="s">
        <v>1417</v>
      </c>
      <c r="C751" s="164">
        <v>6</v>
      </c>
      <c r="D751" s="169"/>
      <c r="E751" s="170"/>
      <c r="F751" s="167">
        <v>2</v>
      </c>
      <c r="G751" s="168">
        <v>973266.66666666674</v>
      </c>
    </row>
    <row r="752" spans="1:7">
      <c r="A752" s="162" t="s">
        <v>1418</v>
      </c>
      <c r="B752" s="163" t="s">
        <v>1419</v>
      </c>
      <c r="C752" s="164">
        <v>5</v>
      </c>
      <c r="D752" s="169"/>
      <c r="E752" s="170"/>
      <c r="F752" s="167">
        <v>1</v>
      </c>
      <c r="G752" s="168">
        <v>921266.66666666674</v>
      </c>
    </row>
    <row r="753" spans="1:7">
      <c r="A753" s="162" t="s">
        <v>1420</v>
      </c>
      <c r="B753" s="163" t="s">
        <v>1421</v>
      </c>
      <c r="C753" s="164">
        <v>6</v>
      </c>
      <c r="D753" s="169"/>
      <c r="E753" s="170"/>
      <c r="F753" s="167">
        <v>2</v>
      </c>
      <c r="G753" s="168">
        <v>1137066.6666666667</v>
      </c>
    </row>
    <row r="754" spans="1:7">
      <c r="A754" s="162" t="s">
        <v>1422</v>
      </c>
      <c r="B754" s="163" t="s">
        <v>1423</v>
      </c>
      <c r="C754" s="164">
        <v>8</v>
      </c>
      <c r="D754" s="169"/>
      <c r="E754" s="170"/>
      <c r="F754" s="167">
        <v>2</v>
      </c>
      <c r="G754" s="168">
        <v>1353733.3333333335</v>
      </c>
    </row>
    <row r="755" spans="1:7">
      <c r="A755" s="162" t="s">
        <v>1424</v>
      </c>
      <c r="B755" s="163" t="s">
        <v>1425</v>
      </c>
      <c r="C755" s="164">
        <v>8</v>
      </c>
      <c r="D755" s="169"/>
      <c r="E755" s="170"/>
      <c r="F755" s="167">
        <v>2</v>
      </c>
      <c r="G755" s="168">
        <v>1353733.3333333335</v>
      </c>
    </row>
    <row r="756" spans="1:7">
      <c r="A756" s="162" t="s">
        <v>1426</v>
      </c>
      <c r="B756" s="163" t="s">
        <v>1427</v>
      </c>
      <c r="C756" s="164">
        <v>6</v>
      </c>
      <c r="D756" s="169"/>
      <c r="E756" s="170"/>
      <c r="F756" s="167">
        <v>2</v>
      </c>
      <c r="G756" s="168">
        <v>1137066.6666666667</v>
      </c>
    </row>
    <row r="757" spans="1:7">
      <c r="A757" s="28" t="s">
        <v>1428</v>
      </c>
      <c r="B757" s="29" t="s">
        <v>1429</v>
      </c>
      <c r="C757" s="7">
        <v>6</v>
      </c>
      <c r="D757" s="11"/>
      <c r="E757" s="12"/>
      <c r="F757" s="10">
        <v>2</v>
      </c>
      <c r="G757" s="70">
        <v>973266.66666666674</v>
      </c>
    </row>
    <row r="758" spans="1:7">
      <c r="A758" s="28" t="s">
        <v>1430</v>
      </c>
      <c r="B758" s="29" t="s">
        <v>1431</v>
      </c>
      <c r="C758" s="7">
        <v>5</v>
      </c>
      <c r="D758" s="11"/>
      <c r="E758" s="12"/>
      <c r="F758" s="10">
        <v>1</v>
      </c>
      <c r="G758" s="70">
        <v>757466.66666666674</v>
      </c>
    </row>
    <row r="759" spans="1:7">
      <c r="A759" s="28" t="s">
        <v>1432</v>
      </c>
      <c r="B759" s="29" t="s">
        <v>1433</v>
      </c>
      <c r="C759" s="7">
        <v>5</v>
      </c>
      <c r="D759" s="11"/>
      <c r="E759" s="12"/>
      <c r="F759" s="10">
        <v>1</v>
      </c>
      <c r="G759" s="70">
        <v>757466.66666666674</v>
      </c>
    </row>
    <row r="760" spans="1:7">
      <c r="A760" s="28" t="s">
        <v>1434</v>
      </c>
      <c r="B760" s="29" t="s">
        <v>1435</v>
      </c>
      <c r="C760" s="7">
        <v>1</v>
      </c>
      <c r="D760" s="11"/>
      <c r="E760" s="12"/>
      <c r="F760" s="10">
        <v>0.5</v>
      </c>
      <c r="G760" s="70">
        <v>270400</v>
      </c>
    </row>
    <row r="761" spans="1:7">
      <c r="A761" s="28" t="s">
        <v>1436</v>
      </c>
      <c r="B761" s="29" t="s">
        <v>1437</v>
      </c>
      <c r="C761" s="7">
        <v>4</v>
      </c>
      <c r="D761" s="11"/>
      <c r="E761" s="12"/>
      <c r="F761" s="10">
        <v>1</v>
      </c>
      <c r="G761" s="70">
        <v>649133.33333333337</v>
      </c>
    </row>
    <row r="762" spans="1:7">
      <c r="A762" s="28" t="s">
        <v>1438</v>
      </c>
      <c r="B762" s="29" t="s">
        <v>1439</v>
      </c>
      <c r="C762" s="7">
        <v>2</v>
      </c>
      <c r="D762" s="11"/>
      <c r="E762" s="12"/>
      <c r="F762" s="10">
        <v>0.5</v>
      </c>
      <c r="G762" s="70">
        <v>378733.33333333337</v>
      </c>
    </row>
    <row r="763" spans="1:7">
      <c r="A763" s="28" t="s">
        <v>1440</v>
      </c>
      <c r="B763" s="29" t="s">
        <v>1441</v>
      </c>
      <c r="C763" s="7">
        <v>3</v>
      </c>
      <c r="D763" s="11"/>
      <c r="E763" s="12"/>
      <c r="F763" s="10">
        <v>0.5</v>
      </c>
      <c r="G763" s="70">
        <v>531345.45454545447</v>
      </c>
    </row>
    <row r="764" spans="1:7">
      <c r="A764" s="162" t="s">
        <v>1442</v>
      </c>
      <c r="B764" s="163" t="s">
        <v>1443</v>
      </c>
      <c r="C764" s="164">
        <v>4</v>
      </c>
      <c r="D764" s="169"/>
      <c r="E764" s="170"/>
      <c r="F764" s="167">
        <v>0.5</v>
      </c>
      <c r="G764" s="168">
        <v>595400</v>
      </c>
    </row>
    <row r="765" spans="1:7">
      <c r="A765" s="162" t="s">
        <v>1444</v>
      </c>
      <c r="B765" s="163" t="s">
        <v>1445</v>
      </c>
      <c r="C765" s="164">
        <v>4</v>
      </c>
      <c r="D765" s="169"/>
      <c r="E765" s="170"/>
      <c r="F765" s="167">
        <v>1</v>
      </c>
      <c r="G765" s="168">
        <v>649133.33333333337</v>
      </c>
    </row>
    <row r="766" spans="1:7">
      <c r="A766" s="162" t="s">
        <v>1446</v>
      </c>
      <c r="B766" s="163" t="s">
        <v>1447</v>
      </c>
      <c r="C766" s="164">
        <v>6</v>
      </c>
      <c r="D766" s="169"/>
      <c r="E766" s="170"/>
      <c r="F766" s="167">
        <v>2</v>
      </c>
      <c r="G766" s="168">
        <v>973266.66666666674</v>
      </c>
    </row>
    <row r="767" spans="1:7">
      <c r="A767" s="162" t="s">
        <v>1448</v>
      </c>
      <c r="B767" s="163" t="s">
        <v>1449</v>
      </c>
      <c r="C767" s="164">
        <v>5</v>
      </c>
      <c r="D767" s="169"/>
      <c r="E767" s="170"/>
      <c r="F767" s="167">
        <v>1</v>
      </c>
      <c r="G767" s="168">
        <v>757466.66666666674</v>
      </c>
    </row>
    <row r="768" spans="1:7">
      <c r="A768" s="28" t="s">
        <v>1450</v>
      </c>
      <c r="B768" s="29" t="s">
        <v>1451</v>
      </c>
      <c r="C768" s="7">
        <v>9</v>
      </c>
      <c r="D768" s="11"/>
      <c r="E768" s="12"/>
      <c r="F768" s="10">
        <v>3</v>
      </c>
      <c r="G768" s="70">
        <v>1947400</v>
      </c>
    </row>
    <row r="769" spans="1:7">
      <c r="A769" s="28" t="s">
        <v>1452</v>
      </c>
      <c r="B769" s="29" t="s">
        <v>1453</v>
      </c>
      <c r="C769" s="7">
        <v>6</v>
      </c>
      <c r="D769" s="11"/>
      <c r="E769" s="12"/>
      <c r="F769" s="10">
        <v>2</v>
      </c>
      <c r="G769" s="70">
        <v>973266.66666666674</v>
      </c>
    </row>
    <row r="770" spans="1:7">
      <c r="A770" s="28" t="s">
        <v>1454</v>
      </c>
      <c r="B770" s="29" t="s">
        <v>1455</v>
      </c>
      <c r="C770" s="7">
        <v>5</v>
      </c>
      <c r="D770" s="11"/>
      <c r="E770" s="12"/>
      <c r="F770" s="10">
        <v>2</v>
      </c>
      <c r="G770" s="70">
        <v>864933.33333333337</v>
      </c>
    </row>
    <row r="771" spans="1:7">
      <c r="A771" s="28" t="s">
        <v>1456</v>
      </c>
      <c r="B771" s="29" t="s">
        <v>1457</v>
      </c>
      <c r="C771" s="7">
        <v>4</v>
      </c>
      <c r="D771" s="11"/>
      <c r="E771" s="12"/>
      <c r="F771" s="10">
        <v>1</v>
      </c>
      <c r="G771" s="70">
        <v>649133.33333333337</v>
      </c>
    </row>
    <row r="772" spans="1:7">
      <c r="A772" s="28" t="s">
        <v>1458</v>
      </c>
      <c r="B772" s="29" t="s">
        <v>1459</v>
      </c>
      <c r="C772" s="7">
        <v>1</v>
      </c>
      <c r="D772" s="11"/>
      <c r="E772" s="12"/>
      <c r="F772" s="10">
        <v>0.5</v>
      </c>
      <c r="G772" s="70">
        <v>270400</v>
      </c>
    </row>
    <row r="773" spans="1:7">
      <c r="A773" s="28" t="s">
        <v>1460</v>
      </c>
      <c r="B773" s="29" t="s">
        <v>1461</v>
      </c>
      <c r="C773" s="7">
        <v>1</v>
      </c>
      <c r="D773" s="11"/>
      <c r="E773" s="12"/>
      <c r="F773" s="10">
        <v>1</v>
      </c>
      <c r="G773" s="70">
        <v>324133.33333333337</v>
      </c>
    </row>
    <row r="774" spans="1:7">
      <c r="A774" s="28" t="s">
        <v>1462</v>
      </c>
      <c r="B774" s="29" t="s">
        <v>1463</v>
      </c>
      <c r="C774" s="7">
        <v>5</v>
      </c>
      <c r="D774" s="11"/>
      <c r="E774" s="12"/>
      <c r="F774" s="10">
        <v>2</v>
      </c>
      <c r="G774" s="70">
        <v>864933.33333333337</v>
      </c>
    </row>
    <row r="775" spans="1:7">
      <c r="A775" s="28" t="s">
        <v>1464</v>
      </c>
      <c r="B775" s="29" t="s">
        <v>1465</v>
      </c>
      <c r="C775" s="7">
        <v>6</v>
      </c>
      <c r="D775" s="11"/>
      <c r="E775" s="12"/>
      <c r="F775" s="10">
        <v>2</v>
      </c>
      <c r="G775" s="70">
        <v>973266.66666666674</v>
      </c>
    </row>
    <row r="776" spans="1:7">
      <c r="A776" s="28" t="s">
        <v>1466</v>
      </c>
      <c r="B776" s="29" t="s">
        <v>1467</v>
      </c>
      <c r="C776" s="7">
        <v>3</v>
      </c>
      <c r="D776" s="11"/>
      <c r="E776" s="12"/>
      <c r="F776" s="10">
        <v>0.5</v>
      </c>
      <c r="G776" s="70">
        <v>531345.45454545447</v>
      </c>
    </row>
    <row r="777" spans="1:7">
      <c r="A777" s="28" t="s">
        <v>1468</v>
      </c>
      <c r="B777" s="29" t="s">
        <v>1469</v>
      </c>
      <c r="C777" s="7">
        <v>3</v>
      </c>
      <c r="D777" s="11"/>
      <c r="E777" s="12"/>
      <c r="F777" s="10">
        <v>0.5</v>
      </c>
      <c r="G777" s="70">
        <v>487066.66666666669</v>
      </c>
    </row>
    <row r="778" spans="1:7">
      <c r="A778" s="28" t="s">
        <v>1470</v>
      </c>
      <c r="B778" s="29" t="s">
        <v>1471</v>
      </c>
      <c r="C778" s="7">
        <v>1</v>
      </c>
      <c r="D778" s="11"/>
      <c r="E778" s="12"/>
      <c r="F778" s="10">
        <v>0.5</v>
      </c>
      <c r="G778" s="70">
        <v>270400</v>
      </c>
    </row>
    <row r="779" spans="1:7">
      <c r="A779" s="162" t="s">
        <v>1472</v>
      </c>
      <c r="B779" s="163" t="s">
        <v>1473</v>
      </c>
      <c r="C779" s="164">
        <v>2</v>
      </c>
      <c r="D779" s="169"/>
      <c r="E779" s="170"/>
      <c r="F779" s="167">
        <v>0.5</v>
      </c>
      <c r="G779" s="168">
        <v>378733.33333333337</v>
      </c>
    </row>
    <row r="780" spans="1:7">
      <c r="A780" s="162" t="s">
        <v>1474</v>
      </c>
      <c r="B780" s="163" t="s">
        <v>1475</v>
      </c>
      <c r="C780" s="164">
        <v>5</v>
      </c>
      <c r="D780" s="169"/>
      <c r="E780" s="170"/>
      <c r="F780" s="167">
        <v>2</v>
      </c>
      <c r="G780" s="168">
        <v>864933.33333333337</v>
      </c>
    </row>
    <row r="781" spans="1:7">
      <c r="A781" s="162" t="s">
        <v>1476</v>
      </c>
      <c r="B781" s="163" t="s">
        <v>1477</v>
      </c>
      <c r="C781" s="164">
        <v>8</v>
      </c>
      <c r="D781" s="169"/>
      <c r="E781" s="170"/>
      <c r="F781" s="167">
        <v>2</v>
      </c>
      <c r="G781" s="168">
        <v>1189933.3333333335</v>
      </c>
    </row>
    <row r="782" spans="1:7">
      <c r="A782" s="162" t="s">
        <v>1478</v>
      </c>
      <c r="B782" s="163" t="s">
        <v>1479</v>
      </c>
      <c r="C782" s="164">
        <v>8</v>
      </c>
      <c r="D782" s="169"/>
      <c r="E782" s="170"/>
      <c r="F782" s="167">
        <v>2</v>
      </c>
      <c r="G782" s="168">
        <v>1189933.3333333335</v>
      </c>
    </row>
    <row r="783" spans="1:7">
      <c r="A783" s="162" t="s">
        <v>1480</v>
      </c>
      <c r="B783" s="163" t="s">
        <v>1481</v>
      </c>
      <c r="C783" s="164">
        <v>1</v>
      </c>
      <c r="D783" s="169"/>
      <c r="E783" s="170"/>
      <c r="F783" s="167">
        <v>0.5</v>
      </c>
      <c r="G783" s="168">
        <v>270400</v>
      </c>
    </row>
    <row r="784" spans="1:7">
      <c r="A784" s="162" t="s">
        <v>1482</v>
      </c>
      <c r="B784" s="163" t="s">
        <v>1483</v>
      </c>
      <c r="C784" s="164">
        <v>3</v>
      </c>
      <c r="D784" s="169"/>
      <c r="E784" s="170"/>
      <c r="F784" s="167">
        <v>1</v>
      </c>
      <c r="G784" s="168">
        <v>540800</v>
      </c>
    </row>
    <row r="785" spans="1:7">
      <c r="A785" s="162" t="s">
        <v>1484</v>
      </c>
      <c r="B785" s="163" t="s">
        <v>1485</v>
      </c>
      <c r="C785" s="164">
        <v>3</v>
      </c>
      <c r="D785" s="169"/>
      <c r="E785" s="170"/>
      <c r="F785" s="167">
        <v>1</v>
      </c>
      <c r="G785" s="168">
        <v>540800</v>
      </c>
    </row>
    <row r="786" spans="1:7">
      <c r="A786" s="162" t="s">
        <v>1486</v>
      </c>
      <c r="B786" s="163" t="s">
        <v>1487</v>
      </c>
      <c r="C786" s="164">
        <v>3</v>
      </c>
      <c r="D786" s="169"/>
      <c r="E786" s="170"/>
      <c r="F786" s="167">
        <v>1</v>
      </c>
      <c r="G786" s="168">
        <v>540800</v>
      </c>
    </row>
    <row r="787" spans="1:7">
      <c r="A787" s="162" t="s">
        <v>1488</v>
      </c>
      <c r="B787" s="163" t="s">
        <v>1489</v>
      </c>
      <c r="C787" s="164">
        <v>1</v>
      </c>
      <c r="D787" s="169"/>
      <c r="E787" s="170"/>
      <c r="F787" s="167">
        <v>0.5</v>
      </c>
      <c r="G787" s="168">
        <v>270400</v>
      </c>
    </row>
    <row r="788" spans="1:7">
      <c r="A788" s="162" t="s">
        <v>1490</v>
      </c>
      <c r="B788" s="163" t="s">
        <v>1491</v>
      </c>
      <c r="C788" s="164">
        <v>1</v>
      </c>
      <c r="D788" s="169"/>
      <c r="E788" s="170"/>
      <c r="F788" s="167">
        <v>0.5</v>
      </c>
      <c r="G788" s="168">
        <v>270400</v>
      </c>
    </row>
    <row r="789" spans="1:7">
      <c r="A789" s="162" t="s">
        <v>1492</v>
      </c>
      <c r="B789" s="163" t="s">
        <v>1493</v>
      </c>
      <c r="C789" s="164">
        <v>9</v>
      </c>
      <c r="D789" s="169"/>
      <c r="E789" s="170"/>
      <c r="F789" s="167">
        <v>3</v>
      </c>
      <c r="G789" s="168">
        <v>1947400</v>
      </c>
    </row>
    <row r="790" spans="1:7">
      <c r="A790" s="162" t="s">
        <v>1494</v>
      </c>
      <c r="B790" s="163" t="s">
        <v>1495</v>
      </c>
      <c r="C790" s="164">
        <v>2</v>
      </c>
      <c r="D790" s="169"/>
      <c r="E790" s="170"/>
      <c r="F790" s="167">
        <v>1</v>
      </c>
      <c r="G790" s="168">
        <v>432466.66666666669</v>
      </c>
    </row>
    <row r="791" spans="1:7">
      <c r="A791" s="162" t="s">
        <v>1496</v>
      </c>
      <c r="B791" s="163" t="s">
        <v>1497</v>
      </c>
      <c r="C791" s="164">
        <v>5</v>
      </c>
      <c r="D791" s="169"/>
      <c r="E791" s="170"/>
      <c r="F791" s="167">
        <v>2</v>
      </c>
      <c r="G791" s="168">
        <v>864933.33333333337</v>
      </c>
    </row>
    <row r="792" spans="1:7">
      <c r="A792" s="162" t="s">
        <v>1498</v>
      </c>
      <c r="B792" s="163" t="s">
        <v>1499</v>
      </c>
      <c r="C792" s="164">
        <v>1</v>
      </c>
      <c r="D792" s="169"/>
      <c r="E792" s="170"/>
      <c r="F792" s="167">
        <v>0.5</v>
      </c>
      <c r="G792" s="168">
        <v>270400</v>
      </c>
    </row>
    <row r="793" spans="1:7">
      <c r="A793" s="162" t="s">
        <v>1500</v>
      </c>
      <c r="B793" s="163" t="s">
        <v>1501</v>
      </c>
      <c r="C793" s="164">
        <v>4</v>
      </c>
      <c r="D793" s="169"/>
      <c r="E793" s="170"/>
      <c r="F793" s="167">
        <v>1</v>
      </c>
      <c r="G793" s="168">
        <v>649133.33333333337</v>
      </c>
    </row>
    <row r="794" spans="1:7">
      <c r="A794" s="162" t="s">
        <v>1502</v>
      </c>
      <c r="B794" s="163" t="s">
        <v>1503</v>
      </c>
      <c r="C794" s="164">
        <v>10</v>
      </c>
      <c r="D794" s="169"/>
      <c r="E794" s="170">
        <v>1</v>
      </c>
      <c r="F794" s="167">
        <v>2</v>
      </c>
      <c r="G794" s="168">
        <v>2787850</v>
      </c>
    </row>
    <row r="795" spans="1:7">
      <c r="A795" s="162" t="s">
        <v>1504</v>
      </c>
      <c r="B795" s="163" t="s">
        <v>1505</v>
      </c>
      <c r="C795" s="164">
        <v>5</v>
      </c>
      <c r="D795" s="169"/>
      <c r="E795" s="170"/>
      <c r="F795" s="167">
        <v>2</v>
      </c>
      <c r="G795" s="168">
        <v>864933.33333333337</v>
      </c>
    </row>
    <row r="796" spans="1:7">
      <c r="A796" s="162" t="s">
        <v>1506</v>
      </c>
      <c r="B796" s="163" t="s">
        <v>1507</v>
      </c>
      <c r="C796" s="164">
        <v>6</v>
      </c>
      <c r="D796" s="169"/>
      <c r="E796" s="170"/>
      <c r="F796" s="167">
        <v>2</v>
      </c>
      <c r="G796" s="168">
        <v>973266.66666666674</v>
      </c>
    </row>
    <row r="797" spans="1:7">
      <c r="A797" s="162" t="s">
        <v>1508</v>
      </c>
      <c r="B797" s="163" t="s">
        <v>1509</v>
      </c>
      <c r="C797" s="164">
        <v>6</v>
      </c>
      <c r="D797" s="169"/>
      <c r="E797" s="170"/>
      <c r="F797" s="167">
        <v>2</v>
      </c>
      <c r="G797" s="168">
        <v>973266.66666666674</v>
      </c>
    </row>
    <row r="798" spans="1:7">
      <c r="A798" s="21" t="s">
        <v>110</v>
      </c>
      <c r="B798" s="22" t="s">
        <v>1510</v>
      </c>
      <c r="C798" s="3"/>
      <c r="D798" s="131"/>
      <c r="E798" s="132"/>
      <c r="F798" s="6"/>
      <c r="G798" s="71"/>
    </row>
    <row r="799" spans="1:7">
      <c r="A799" s="28" t="s">
        <v>1511</v>
      </c>
      <c r="B799" s="29" t="s">
        <v>1512</v>
      </c>
      <c r="C799" s="7">
        <v>6</v>
      </c>
      <c r="D799" s="11"/>
      <c r="E799" s="12"/>
      <c r="F799" s="10">
        <v>2</v>
      </c>
      <c r="G799" s="70">
        <v>973266.66666666674</v>
      </c>
    </row>
    <row r="800" spans="1:7">
      <c r="A800" s="28" t="s">
        <v>1513</v>
      </c>
      <c r="B800" s="29" t="s">
        <v>1514</v>
      </c>
      <c r="C800" s="7">
        <v>4</v>
      </c>
      <c r="D800" s="11"/>
      <c r="E800" s="12"/>
      <c r="F800" s="10">
        <v>2</v>
      </c>
      <c r="G800" s="70">
        <v>920400</v>
      </c>
    </row>
    <row r="801" spans="1:7">
      <c r="A801" s="28" t="s">
        <v>1515</v>
      </c>
      <c r="B801" s="29" t="s">
        <v>1516</v>
      </c>
      <c r="C801" s="7">
        <v>4</v>
      </c>
      <c r="D801" s="11"/>
      <c r="E801" s="12"/>
      <c r="F801" s="10">
        <v>2</v>
      </c>
      <c r="G801" s="70">
        <v>920400</v>
      </c>
    </row>
    <row r="802" spans="1:7">
      <c r="A802" s="28" t="s">
        <v>1517</v>
      </c>
      <c r="B802" s="29" t="s">
        <v>1518</v>
      </c>
      <c r="C802" s="7">
        <v>5</v>
      </c>
      <c r="D802" s="11"/>
      <c r="E802" s="12"/>
      <c r="F802" s="10">
        <v>1</v>
      </c>
      <c r="G802" s="70">
        <v>908960</v>
      </c>
    </row>
    <row r="803" spans="1:7">
      <c r="A803" s="28" t="s">
        <v>1519</v>
      </c>
      <c r="B803" s="29" t="s">
        <v>1520</v>
      </c>
      <c r="C803" s="7">
        <v>5</v>
      </c>
      <c r="D803" s="11"/>
      <c r="E803" s="12"/>
      <c r="F803" s="10">
        <v>1</v>
      </c>
      <c r="G803" s="70">
        <v>908960</v>
      </c>
    </row>
    <row r="804" spans="1:7">
      <c r="A804" s="162" t="s">
        <v>1521</v>
      </c>
      <c r="B804" s="163" t="s">
        <v>1522</v>
      </c>
      <c r="C804" s="164">
        <v>6</v>
      </c>
      <c r="D804" s="169"/>
      <c r="E804" s="170"/>
      <c r="F804" s="167">
        <v>2</v>
      </c>
      <c r="G804" s="168">
        <v>1137066.6666666667</v>
      </c>
    </row>
    <row r="805" spans="1:7">
      <c r="A805" s="162" t="s">
        <v>1523</v>
      </c>
      <c r="B805" s="163" t="s">
        <v>1524</v>
      </c>
      <c r="C805" s="164">
        <v>5</v>
      </c>
      <c r="D805" s="169"/>
      <c r="E805" s="170"/>
      <c r="F805" s="167">
        <v>1</v>
      </c>
      <c r="G805" s="168">
        <v>921266.66666666674</v>
      </c>
    </row>
    <row r="806" spans="1:7">
      <c r="A806" s="162" t="s">
        <v>1525</v>
      </c>
      <c r="B806" s="163" t="s">
        <v>1526</v>
      </c>
      <c r="C806" s="164">
        <v>7</v>
      </c>
      <c r="D806" s="169"/>
      <c r="E806" s="170"/>
      <c r="F806" s="167">
        <v>1</v>
      </c>
      <c r="G806" s="168">
        <v>1137933.3333333335</v>
      </c>
    </row>
    <row r="807" spans="1:7">
      <c r="A807" s="162" t="s">
        <v>1527</v>
      </c>
      <c r="B807" s="163" t="s">
        <v>1528</v>
      </c>
      <c r="C807" s="164">
        <v>7</v>
      </c>
      <c r="D807" s="169"/>
      <c r="E807" s="170"/>
      <c r="F807" s="167">
        <v>1</v>
      </c>
      <c r="G807" s="168">
        <v>1137933.3333333335</v>
      </c>
    </row>
    <row r="808" spans="1:7">
      <c r="A808" s="162" t="s">
        <v>1529</v>
      </c>
      <c r="B808" s="163" t="s">
        <v>1530</v>
      </c>
      <c r="C808" s="164">
        <v>7</v>
      </c>
      <c r="D808" s="169"/>
      <c r="E808" s="170"/>
      <c r="F808" s="167">
        <v>2</v>
      </c>
      <c r="G808" s="168">
        <v>1245400</v>
      </c>
    </row>
    <row r="809" spans="1:7">
      <c r="A809" s="162" t="s">
        <v>1531</v>
      </c>
      <c r="B809" s="163" t="s">
        <v>1532</v>
      </c>
      <c r="C809" s="164">
        <v>6</v>
      </c>
      <c r="D809" s="169"/>
      <c r="E809" s="170"/>
      <c r="F809" s="167">
        <v>2</v>
      </c>
      <c r="G809" s="168">
        <v>1137066.6666666667</v>
      </c>
    </row>
    <row r="810" spans="1:7">
      <c r="A810" s="28" t="s">
        <v>1533</v>
      </c>
      <c r="B810" s="29" t="s">
        <v>1534</v>
      </c>
      <c r="C810" s="7">
        <v>10</v>
      </c>
      <c r="D810" s="11"/>
      <c r="E810" s="12"/>
      <c r="F810" s="10">
        <v>3</v>
      </c>
      <c r="G810" s="70">
        <v>2380733.3333333335</v>
      </c>
    </row>
    <row r="811" spans="1:7">
      <c r="A811" s="28" t="s">
        <v>1535</v>
      </c>
      <c r="B811" s="29" t="s">
        <v>1536</v>
      </c>
      <c r="C811" s="7">
        <v>10</v>
      </c>
      <c r="D811" s="11"/>
      <c r="E811" s="12"/>
      <c r="F811" s="10">
        <v>3</v>
      </c>
      <c r="G811" s="70">
        <v>2380733.3333333335</v>
      </c>
    </row>
    <row r="812" spans="1:7">
      <c r="A812" s="28" t="s">
        <v>1537</v>
      </c>
      <c r="B812" s="29" t="s">
        <v>1538</v>
      </c>
      <c r="C812" s="7">
        <v>10</v>
      </c>
      <c r="D812" s="11"/>
      <c r="E812" s="12"/>
      <c r="F812" s="10">
        <v>3</v>
      </c>
      <c r="G812" s="70">
        <v>2380733.3333333335</v>
      </c>
    </row>
    <row r="813" spans="1:7">
      <c r="A813" s="28" t="s">
        <v>1539</v>
      </c>
      <c r="B813" s="29" t="s">
        <v>1540</v>
      </c>
      <c r="C813" s="7">
        <v>9</v>
      </c>
      <c r="D813" s="11"/>
      <c r="E813" s="12"/>
      <c r="F813" s="10">
        <v>2</v>
      </c>
      <c r="G813" s="70">
        <v>1839933.3333333335</v>
      </c>
    </row>
    <row r="814" spans="1:7">
      <c r="A814" s="28" t="s">
        <v>1541</v>
      </c>
      <c r="B814" s="29" t="s">
        <v>1542</v>
      </c>
      <c r="C814" s="7">
        <v>6</v>
      </c>
      <c r="D814" s="11"/>
      <c r="E814" s="12"/>
      <c r="F814" s="10">
        <v>1</v>
      </c>
      <c r="G814" s="70">
        <v>865800</v>
      </c>
    </row>
    <row r="815" spans="1:7">
      <c r="A815" s="28" t="s">
        <v>1543</v>
      </c>
      <c r="B815" s="29" t="s">
        <v>1544</v>
      </c>
      <c r="C815" s="7">
        <v>3</v>
      </c>
      <c r="D815" s="11"/>
      <c r="E815" s="12"/>
      <c r="F815" s="10">
        <v>1</v>
      </c>
      <c r="G815" s="70">
        <v>540800</v>
      </c>
    </row>
    <row r="816" spans="1:7">
      <c r="A816" s="28" t="s">
        <v>1545</v>
      </c>
      <c r="B816" s="29" t="s">
        <v>1546</v>
      </c>
      <c r="C816" s="7">
        <v>8</v>
      </c>
      <c r="D816" s="11"/>
      <c r="E816" s="12"/>
      <c r="F816" s="10">
        <v>2</v>
      </c>
      <c r="G816" s="70">
        <v>1189933.3333333335</v>
      </c>
    </row>
    <row r="817" spans="1:7">
      <c r="A817" s="28" t="s">
        <v>1547</v>
      </c>
      <c r="B817" s="29" t="s">
        <v>1548</v>
      </c>
      <c r="C817" s="7">
        <v>4</v>
      </c>
      <c r="D817" s="11"/>
      <c r="E817" s="12"/>
      <c r="F817" s="10">
        <v>1</v>
      </c>
      <c r="G817" s="70">
        <v>649133.33333333337</v>
      </c>
    </row>
    <row r="818" spans="1:7">
      <c r="A818" s="28" t="s">
        <v>1549</v>
      </c>
      <c r="B818" s="29" t="s">
        <v>1550</v>
      </c>
      <c r="C818" s="7">
        <v>7</v>
      </c>
      <c r="D818" s="11"/>
      <c r="E818" s="12"/>
      <c r="F818" s="10">
        <v>1</v>
      </c>
      <c r="G818" s="70">
        <v>974133.33333333337</v>
      </c>
    </row>
    <row r="819" spans="1:7">
      <c r="A819" s="28" t="s">
        <v>1551</v>
      </c>
      <c r="B819" s="29" t="s">
        <v>1552</v>
      </c>
      <c r="C819" s="7">
        <v>7</v>
      </c>
      <c r="D819" s="11"/>
      <c r="E819" s="12"/>
      <c r="F819" s="10">
        <v>1</v>
      </c>
      <c r="G819" s="70">
        <v>974133.33333333337</v>
      </c>
    </row>
    <row r="820" spans="1:7">
      <c r="A820" s="28" t="s">
        <v>1553</v>
      </c>
      <c r="B820" s="29" t="s">
        <v>1554</v>
      </c>
      <c r="C820" s="7">
        <v>3</v>
      </c>
      <c r="D820" s="11"/>
      <c r="E820" s="12"/>
      <c r="F820" s="10">
        <v>1</v>
      </c>
      <c r="G820" s="70">
        <v>540800</v>
      </c>
    </row>
    <row r="821" spans="1:7">
      <c r="A821" s="28" t="s">
        <v>1555</v>
      </c>
      <c r="B821" s="29" t="s">
        <v>1556</v>
      </c>
      <c r="C821" s="7">
        <v>1</v>
      </c>
      <c r="D821" s="11"/>
      <c r="E821" s="12"/>
      <c r="F821" s="10">
        <v>0.5</v>
      </c>
      <c r="G821" s="70">
        <v>270400</v>
      </c>
    </row>
    <row r="822" spans="1:7">
      <c r="A822" s="28" t="s">
        <v>1557</v>
      </c>
      <c r="B822" s="29" t="s">
        <v>1558</v>
      </c>
      <c r="C822" s="7">
        <v>4</v>
      </c>
      <c r="D822" s="11"/>
      <c r="E822" s="12"/>
      <c r="F822" s="10">
        <v>2</v>
      </c>
      <c r="G822" s="70">
        <v>756600</v>
      </c>
    </row>
    <row r="823" spans="1:7">
      <c r="A823" s="28" t="s">
        <v>1559</v>
      </c>
      <c r="B823" s="29" t="s">
        <v>1560</v>
      </c>
      <c r="C823" s="7">
        <v>4</v>
      </c>
      <c r="D823" s="11"/>
      <c r="E823" s="12"/>
      <c r="F823" s="10">
        <v>1</v>
      </c>
      <c r="G823" s="70">
        <v>649133.33333333337</v>
      </c>
    </row>
    <row r="824" spans="1:7">
      <c r="A824" s="28" t="s">
        <v>1561</v>
      </c>
      <c r="B824" s="29" t="s">
        <v>1562</v>
      </c>
      <c r="C824" s="7">
        <v>2</v>
      </c>
      <c r="D824" s="11"/>
      <c r="E824" s="12"/>
      <c r="F824" s="10">
        <v>1</v>
      </c>
      <c r="G824" s="70">
        <v>432466.66666666669</v>
      </c>
    </row>
    <row r="825" spans="1:7">
      <c r="A825" s="28" t="s">
        <v>1563</v>
      </c>
      <c r="B825" s="29" t="s">
        <v>1564</v>
      </c>
      <c r="C825" s="7">
        <v>2</v>
      </c>
      <c r="D825" s="11"/>
      <c r="E825" s="12"/>
      <c r="F825" s="10">
        <v>1</v>
      </c>
      <c r="G825" s="70">
        <v>432466.66666666669</v>
      </c>
    </row>
    <row r="826" spans="1:7">
      <c r="A826" s="28" t="s">
        <v>1565</v>
      </c>
      <c r="B826" s="29" t="s">
        <v>1566</v>
      </c>
      <c r="C826" s="7">
        <v>2</v>
      </c>
      <c r="D826" s="11"/>
      <c r="E826" s="12"/>
      <c r="F826" s="10">
        <v>1</v>
      </c>
      <c r="G826" s="70">
        <v>432466.66666666669</v>
      </c>
    </row>
    <row r="827" spans="1:7">
      <c r="A827" s="162" t="s">
        <v>1567</v>
      </c>
      <c r="B827" s="163" t="s">
        <v>1568</v>
      </c>
      <c r="C827" s="164">
        <v>3</v>
      </c>
      <c r="D827" s="169"/>
      <c r="E827" s="170"/>
      <c r="F827" s="167">
        <v>1</v>
      </c>
      <c r="G827" s="168">
        <v>540800</v>
      </c>
    </row>
    <row r="828" spans="1:7">
      <c r="A828" s="162" t="s">
        <v>1569</v>
      </c>
      <c r="B828" s="163" t="s">
        <v>1570</v>
      </c>
      <c r="C828" s="164">
        <v>1</v>
      </c>
      <c r="D828" s="169"/>
      <c r="E828" s="170"/>
      <c r="F828" s="167">
        <v>0.5</v>
      </c>
      <c r="G828" s="168">
        <v>270400</v>
      </c>
    </row>
    <row r="829" spans="1:7">
      <c r="A829" s="162" t="s">
        <v>1571</v>
      </c>
      <c r="B829" s="163" t="s">
        <v>1572</v>
      </c>
      <c r="C829" s="164">
        <v>5</v>
      </c>
      <c r="D829" s="169"/>
      <c r="E829" s="170"/>
      <c r="F829" s="167">
        <v>1</v>
      </c>
      <c r="G829" s="168">
        <v>921266.66666666674</v>
      </c>
    </row>
    <row r="830" spans="1:7">
      <c r="A830" s="162" t="s">
        <v>1573</v>
      </c>
      <c r="B830" s="163" t="s">
        <v>1574</v>
      </c>
      <c r="C830" s="164">
        <v>6</v>
      </c>
      <c r="D830" s="169"/>
      <c r="E830" s="170"/>
      <c r="F830" s="167">
        <v>1</v>
      </c>
      <c r="G830" s="168">
        <v>1029600</v>
      </c>
    </row>
    <row r="831" spans="1:7">
      <c r="A831" s="28" t="s">
        <v>1575</v>
      </c>
      <c r="B831" s="29" t="s">
        <v>1576</v>
      </c>
      <c r="C831" s="7">
        <v>9</v>
      </c>
      <c r="D831" s="11"/>
      <c r="E831" s="12"/>
      <c r="F831" s="10">
        <v>3</v>
      </c>
      <c r="G831" s="70">
        <v>1947400</v>
      </c>
    </row>
    <row r="832" spans="1:7">
      <c r="A832" s="28" t="s">
        <v>1577</v>
      </c>
      <c r="B832" s="29" t="s">
        <v>1578</v>
      </c>
      <c r="C832" s="7">
        <v>7</v>
      </c>
      <c r="D832" s="11"/>
      <c r="E832" s="12"/>
      <c r="F832" s="10">
        <v>2</v>
      </c>
      <c r="G832" s="70">
        <v>1081600</v>
      </c>
    </row>
    <row r="833" spans="1:7">
      <c r="A833" s="28" t="s">
        <v>1579</v>
      </c>
      <c r="B833" s="29" t="s">
        <v>1580</v>
      </c>
      <c r="C833" s="7">
        <v>4</v>
      </c>
      <c r="D833" s="11"/>
      <c r="E833" s="12"/>
      <c r="F833" s="10">
        <v>2</v>
      </c>
      <c r="G833" s="70">
        <v>756600</v>
      </c>
    </row>
    <row r="834" spans="1:7">
      <c r="A834" s="28" t="s">
        <v>1581</v>
      </c>
      <c r="B834" s="29" t="s">
        <v>1582</v>
      </c>
      <c r="C834" s="7">
        <v>7</v>
      </c>
      <c r="D834" s="11"/>
      <c r="E834" s="12"/>
      <c r="F834" s="10">
        <v>2</v>
      </c>
      <c r="G834" s="70">
        <v>1081600</v>
      </c>
    </row>
    <row r="835" spans="1:7">
      <c r="A835" s="28" t="s">
        <v>1583</v>
      </c>
      <c r="B835" s="29" t="s">
        <v>1584</v>
      </c>
      <c r="C835" s="7">
        <v>7</v>
      </c>
      <c r="D835" s="11"/>
      <c r="E835" s="12"/>
      <c r="F835" s="10">
        <v>1</v>
      </c>
      <c r="G835" s="70">
        <v>974133.33333333337</v>
      </c>
    </row>
    <row r="836" spans="1:7">
      <c r="A836" s="28" t="s">
        <v>1585</v>
      </c>
      <c r="B836" s="29" t="s">
        <v>1586</v>
      </c>
      <c r="C836" s="7">
        <v>7</v>
      </c>
      <c r="D836" s="11"/>
      <c r="E836" s="12"/>
      <c r="F836" s="10">
        <v>2</v>
      </c>
      <c r="G836" s="70">
        <v>1081600</v>
      </c>
    </row>
    <row r="837" spans="1:7">
      <c r="A837" s="28" t="s">
        <v>1587</v>
      </c>
      <c r="B837" s="29" t="s">
        <v>1588</v>
      </c>
      <c r="C837" s="7">
        <v>6</v>
      </c>
      <c r="D837" s="11"/>
      <c r="E837" s="12"/>
      <c r="F837" s="10">
        <v>2</v>
      </c>
      <c r="G837" s="70">
        <v>973266.66666666674</v>
      </c>
    </row>
    <row r="838" spans="1:7">
      <c r="A838" s="28" t="s">
        <v>1589</v>
      </c>
      <c r="B838" s="29" t="s">
        <v>1590</v>
      </c>
      <c r="C838" s="7">
        <v>2</v>
      </c>
      <c r="D838" s="11"/>
      <c r="E838" s="12"/>
      <c r="F838" s="10">
        <v>1</v>
      </c>
      <c r="G838" s="70">
        <v>432466.66666666669</v>
      </c>
    </row>
    <row r="839" spans="1:7">
      <c r="A839" s="28" t="s">
        <v>1591</v>
      </c>
      <c r="B839" s="29" t="s">
        <v>1592</v>
      </c>
      <c r="C839" s="7">
        <v>2</v>
      </c>
      <c r="D839" s="11"/>
      <c r="E839" s="12"/>
      <c r="F839" s="10">
        <v>1</v>
      </c>
      <c r="G839" s="70">
        <v>432466.66666666669</v>
      </c>
    </row>
    <row r="840" spans="1:7">
      <c r="A840" s="28" t="s">
        <v>1593</v>
      </c>
      <c r="B840" s="29" t="s">
        <v>1594</v>
      </c>
      <c r="C840" s="7">
        <v>2</v>
      </c>
      <c r="D840" s="11"/>
      <c r="E840" s="12"/>
      <c r="F840" s="10">
        <v>0.5</v>
      </c>
      <c r="G840" s="70">
        <v>378733.33333333337</v>
      </c>
    </row>
    <row r="841" spans="1:7">
      <c r="A841" s="28" t="s">
        <v>1595</v>
      </c>
      <c r="B841" s="29" t="s">
        <v>1596</v>
      </c>
      <c r="C841" s="7">
        <v>9</v>
      </c>
      <c r="D841" s="11"/>
      <c r="E841" s="12"/>
      <c r="F841" s="10">
        <v>3</v>
      </c>
      <c r="G841" s="70">
        <v>1947400</v>
      </c>
    </row>
    <row r="842" spans="1:7">
      <c r="A842" s="28" t="s">
        <v>1597</v>
      </c>
      <c r="B842" s="29" t="s">
        <v>1598</v>
      </c>
      <c r="C842" s="7">
        <v>8</v>
      </c>
      <c r="D842" s="11"/>
      <c r="E842" s="12"/>
      <c r="F842" s="10">
        <v>2</v>
      </c>
      <c r="G842" s="70">
        <v>1189933.3333333335</v>
      </c>
    </row>
    <row r="843" spans="1:7">
      <c r="A843" s="28" t="s">
        <v>1599</v>
      </c>
      <c r="B843" s="29" t="s">
        <v>1600</v>
      </c>
      <c r="C843" s="7">
        <v>3</v>
      </c>
      <c r="D843" s="11"/>
      <c r="E843" s="12"/>
      <c r="F843" s="10">
        <v>1</v>
      </c>
      <c r="G843" s="70">
        <v>540800</v>
      </c>
    </row>
    <row r="844" spans="1:7">
      <c r="A844" s="28" t="s">
        <v>1601</v>
      </c>
      <c r="B844" s="29" t="s">
        <v>1602</v>
      </c>
      <c r="C844" s="7">
        <v>3</v>
      </c>
      <c r="D844" s="11"/>
      <c r="E844" s="12"/>
      <c r="F844" s="10">
        <v>1</v>
      </c>
      <c r="G844" s="70">
        <v>540800</v>
      </c>
    </row>
    <row r="845" spans="1:7">
      <c r="A845" s="28" t="s">
        <v>1603</v>
      </c>
      <c r="B845" s="29" t="s">
        <v>1604</v>
      </c>
      <c r="C845" s="7">
        <v>2</v>
      </c>
      <c r="D845" s="11"/>
      <c r="E845" s="12"/>
      <c r="F845" s="10">
        <v>1</v>
      </c>
      <c r="G845" s="70">
        <v>432466.66666666669</v>
      </c>
    </row>
    <row r="846" spans="1:7">
      <c r="A846" s="28" t="s">
        <v>1605</v>
      </c>
      <c r="B846" s="29" t="s">
        <v>1606</v>
      </c>
      <c r="C846" s="7">
        <v>5</v>
      </c>
      <c r="D846" s="11"/>
      <c r="E846" s="12"/>
      <c r="F846" s="10">
        <v>2</v>
      </c>
      <c r="G846" s="70">
        <v>864933.33333333337</v>
      </c>
    </row>
    <row r="847" spans="1:7">
      <c r="A847" s="28" t="s">
        <v>1607</v>
      </c>
      <c r="B847" s="29" t="s">
        <v>1608</v>
      </c>
      <c r="C847" s="7">
        <v>6</v>
      </c>
      <c r="D847" s="11"/>
      <c r="E847" s="12"/>
      <c r="F847" s="10">
        <v>2</v>
      </c>
      <c r="G847" s="70">
        <v>973266.66666666674</v>
      </c>
    </row>
    <row r="848" spans="1:7">
      <c r="A848" s="28" t="s">
        <v>1609</v>
      </c>
      <c r="B848" s="29" t="s">
        <v>1610</v>
      </c>
      <c r="C848" s="7">
        <v>4</v>
      </c>
      <c r="D848" s="11"/>
      <c r="E848" s="12"/>
      <c r="F848" s="10">
        <v>1</v>
      </c>
      <c r="G848" s="70">
        <v>649133.33333333337</v>
      </c>
    </row>
    <row r="849" spans="1:7">
      <c r="A849" s="28" t="s">
        <v>1611</v>
      </c>
      <c r="B849" s="29" t="s">
        <v>1612</v>
      </c>
      <c r="C849" s="7">
        <v>6</v>
      </c>
      <c r="D849" s="11"/>
      <c r="E849" s="12"/>
      <c r="F849" s="10">
        <v>2</v>
      </c>
      <c r="G849" s="70">
        <v>973266.66666666674</v>
      </c>
    </row>
    <row r="850" spans="1:7">
      <c r="A850" s="28" t="s">
        <v>1613</v>
      </c>
      <c r="B850" s="29" t="s">
        <v>1614</v>
      </c>
      <c r="C850" s="7">
        <v>1</v>
      </c>
      <c r="D850" s="11"/>
      <c r="E850" s="12"/>
      <c r="F850" s="10">
        <v>1</v>
      </c>
      <c r="G850" s="70">
        <v>324133.33333333337</v>
      </c>
    </row>
    <row r="851" spans="1:7">
      <c r="A851" s="28" t="s">
        <v>1615</v>
      </c>
      <c r="B851" s="29" t="s">
        <v>1616</v>
      </c>
      <c r="C851" s="7">
        <v>2</v>
      </c>
      <c r="D851" s="11"/>
      <c r="E851" s="12"/>
      <c r="F851" s="10">
        <v>1</v>
      </c>
      <c r="G851" s="70">
        <v>432466.66666666669</v>
      </c>
    </row>
    <row r="852" spans="1:7">
      <c r="A852" s="162" t="s">
        <v>1617</v>
      </c>
      <c r="B852" s="163" t="s">
        <v>1618</v>
      </c>
      <c r="C852" s="164">
        <v>6</v>
      </c>
      <c r="D852" s="169"/>
      <c r="E852" s="170"/>
      <c r="F852" s="167">
        <v>2</v>
      </c>
      <c r="G852" s="168">
        <v>973266.66666666674</v>
      </c>
    </row>
    <row r="853" spans="1:7">
      <c r="A853" s="162" t="s">
        <v>1619</v>
      </c>
      <c r="B853" s="163" t="s">
        <v>1620</v>
      </c>
      <c r="C853" s="164">
        <v>6</v>
      </c>
      <c r="D853" s="169"/>
      <c r="E853" s="170"/>
      <c r="F853" s="167">
        <v>2</v>
      </c>
      <c r="G853" s="168">
        <v>973266.66666666674</v>
      </c>
    </row>
    <row r="854" spans="1:7">
      <c r="A854" s="162" t="s">
        <v>1621</v>
      </c>
      <c r="B854" s="163" t="s">
        <v>1622</v>
      </c>
      <c r="C854" s="164">
        <v>5</v>
      </c>
      <c r="D854" s="169"/>
      <c r="E854" s="170"/>
      <c r="F854" s="167">
        <v>1</v>
      </c>
      <c r="G854" s="168">
        <v>757466.66666666674</v>
      </c>
    </row>
    <row r="855" spans="1:7">
      <c r="A855" s="21">
        <v>0</v>
      </c>
      <c r="B855" s="22" t="s">
        <v>1623</v>
      </c>
      <c r="C855" s="3"/>
      <c r="D855" s="131"/>
      <c r="E855" s="132"/>
      <c r="F855" s="6"/>
      <c r="G855" s="71"/>
    </row>
    <row r="856" spans="1:7">
      <c r="A856" s="28" t="s">
        <v>1624</v>
      </c>
      <c r="B856" s="29" t="s">
        <v>1625</v>
      </c>
      <c r="C856" s="7">
        <v>1</v>
      </c>
      <c r="D856" s="11"/>
      <c r="E856" s="12"/>
      <c r="F856" s="10">
        <v>0.5</v>
      </c>
      <c r="G856" s="70">
        <v>259584</v>
      </c>
    </row>
    <row r="857" spans="1:7">
      <c r="A857" s="28" t="s">
        <v>1626</v>
      </c>
      <c r="B857" s="29" t="s">
        <v>1627</v>
      </c>
      <c r="C857" s="7">
        <v>1</v>
      </c>
      <c r="D857" s="11"/>
      <c r="E857" s="12"/>
      <c r="F857" s="10">
        <v>0.5</v>
      </c>
      <c r="G857" s="70">
        <v>259584</v>
      </c>
    </row>
    <row r="858" spans="1:7">
      <c r="A858" s="28" t="s">
        <v>1628</v>
      </c>
      <c r="B858" s="29" t="s">
        <v>1629</v>
      </c>
      <c r="C858" s="7">
        <v>1</v>
      </c>
      <c r="D858" s="11"/>
      <c r="E858" s="12"/>
      <c r="F858" s="10">
        <v>0.5</v>
      </c>
      <c r="G858" s="70">
        <v>259584</v>
      </c>
    </row>
    <row r="859" spans="1:7">
      <c r="A859" s="28" t="s">
        <v>1630</v>
      </c>
      <c r="B859" s="29" t="s">
        <v>1631</v>
      </c>
      <c r="C859" s="7">
        <v>1</v>
      </c>
      <c r="D859" s="11"/>
      <c r="E859" s="12"/>
      <c r="F859" s="10">
        <v>0.5</v>
      </c>
      <c r="G859" s="70">
        <v>259584</v>
      </c>
    </row>
    <row r="860" spans="1:7">
      <c r="A860" s="28" t="s">
        <v>1632</v>
      </c>
      <c r="B860" s="29" t="s">
        <v>1633</v>
      </c>
      <c r="C860" s="7">
        <v>1</v>
      </c>
      <c r="D860" s="11"/>
      <c r="E860" s="12"/>
      <c r="F860" s="10">
        <v>0.5</v>
      </c>
      <c r="G860" s="70">
        <v>259584</v>
      </c>
    </row>
    <row r="861" spans="1:7">
      <c r="A861" s="28" t="s">
        <v>1634</v>
      </c>
      <c r="B861" s="29" t="s">
        <v>1635</v>
      </c>
      <c r="C861" s="7">
        <v>1</v>
      </c>
      <c r="D861" s="11"/>
      <c r="E861" s="12"/>
      <c r="F861" s="10">
        <v>0.5</v>
      </c>
      <c r="G861" s="70">
        <v>259584</v>
      </c>
    </row>
    <row r="862" spans="1:7">
      <c r="A862" s="28" t="s">
        <v>1636</v>
      </c>
      <c r="B862" s="29" t="s">
        <v>1637</v>
      </c>
      <c r="C862" s="7">
        <v>2</v>
      </c>
      <c r="D862" s="11"/>
      <c r="E862" s="12"/>
      <c r="F862" s="10">
        <v>0.5</v>
      </c>
      <c r="G862" s="70">
        <v>363584</v>
      </c>
    </row>
    <row r="863" spans="1:7">
      <c r="A863" s="28" t="s">
        <v>1638</v>
      </c>
      <c r="B863" s="29" t="s">
        <v>1639</v>
      </c>
      <c r="C863" s="7">
        <v>2</v>
      </c>
      <c r="D863" s="11"/>
      <c r="E863" s="12"/>
      <c r="F863" s="10">
        <v>0.5</v>
      </c>
      <c r="G863" s="70">
        <v>363584</v>
      </c>
    </row>
    <row r="864" spans="1:7">
      <c r="A864" s="28" t="s">
        <v>1640</v>
      </c>
      <c r="B864" s="29" t="s">
        <v>1641</v>
      </c>
      <c r="C864" s="7">
        <v>2</v>
      </c>
      <c r="D864" s="11"/>
      <c r="E864" s="12"/>
      <c r="F864" s="10">
        <v>0.5</v>
      </c>
      <c r="G864" s="70">
        <v>363584</v>
      </c>
    </row>
    <row r="865" spans="1:7">
      <c r="A865" s="28" t="s">
        <v>1642</v>
      </c>
      <c r="B865" s="29" t="s">
        <v>1643</v>
      </c>
      <c r="C865" s="7">
        <v>2</v>
      </c>
      <c r="D865" s="11"/>
      <c r="E865" s="12"/>
      <c r="F865" s="10">
        <v>0.5</v>
      </c>
      <c r="G865" s="70">
        <v>363584</v>
      </c>
    </row>
    <row r="866" spans="1:7">
      <c r="A866" s="28" t="s">
        <v>1644</v>
      </c>
      <c r="B866" s="29" t="s">
        <v>1645</v>
      </c>
      <c r="C866" s="7">
        <v>2</v>
      </c>
      <c r="D866" s="11"/>
      <c r="E866" s="12"/>
      <c r="F866" s="10">
        <v>0.5</v>
      </c>
      <c r="G866" s="70">
        <v>363584</v>
      </c>
    </row>
    <row r="867" spans="1:7">
      <c r="A867" s="28" t="s">
        <v>1646</v>
      </c>
      <c r="B867" s="29" t="s">
        <v>1647</v>
      </c>
      <c r="C867" s="7">
        <v>2</v>
      </c>
      <c r="D867" s="11"/>
      <c r="E867" s="12"/>
      <c r="F867" s="10">
        <v>0.5</v>
      </c>
      <c r="G867" s="70">
        <v>363584</v>
      </c>
    </row>
    <row r="868" spans="1:7">
      <c r="A868" s="28" t="s">
        <v>1648</v>
      </c>
      <c r="B868" s="29" t="s">
        <v>1649</v>
      </c>
      <c r="C868" s="7">
        <v>2</v>
      </c>
      <c r="D868" s="11"/>
      <c r="E868" s="12"/>
      <c r="F868" s="10">
        <v>0.5</v>
      </c>
      <c r="G868" s="70">
        <v>363584</v>
      </c>
    </row>
    <row r="869" spans="1:7">
      <c r="A869" s="28" t="s">
        <v>1650</v>
      </c>
      <c r="B869" s="29" t="s">
        <v>1651</v>
      </c>
      <c r="C869" s="7">
        <v>3</v>
      </c>
      <c r="D869" s="11"/>
      <c r="E869" s="12"/>
      <c r="F869" s="10">
        <v>0.5</v>
      </c>
      <c r="G869" s="70">
        <v>467584</v>
      </c>
    </row>
    <row r="870" spans="1:7">
      <c r="A870" s="28" t="s">
        <v>1652</v>
      </c>
      <c r="B870" s="29" t="s">
        <v>1653</v>
      </c>
      <c r="C870" s="7">
        <v>3</v>
      </c>
      <c r="D870" s="11"/>
      <c r="E870" s="12"/>
      <c r="F870" s="10">
        <v>1</v>
      </c>
      <c r="G870" s="70">
        <v>519168</v>
      </c>
    </row>
    <row r="871" spans="1:7">
      <c r="A871" s="28" t="s">
        <v>1654</v>
      </c>
      <c r="B871" s="29" t="s">
        <v>1655</v>
      </c>
      <c r="C871" s="7">
        <v>4</v>
      </c>
      <c r="D871" s="11"/>
      <c r="E871" s="12"/>
      <c r="F871" s="10">
        <v>2</v>
      </c>
      <c r="G871" s="70">
        <v>726336</v>
      </c>
    </row>
    <row r="872" spans="1:7">
      <c r="A872" s="28" t="s">
        <v>1656</v>
      </c>
      <c r="B872" s="29" t="s">
        <v>1657</v>
      </c>
      <c r="C872" s="7">
        <v>3</v>
      </c>
      <c r="D872" s="11"/>
      <c r="E872" s="12"/>
      <c r="F872" s="10">
        <v>1</v>
      </c>
      <c r="G872" s="70">
        <v>519168</v>
      </c>
    </row>
    <row r="873" spans="1:7">
      <c r="A873" s="28" t="s">
        <v>1658</v>
      </c>
      <c r="B873" s="29" t="s">
        <v>1659</v>
      </c>
      <c r="C873" s="7">
        <v>4</v>
      </c>
      <c r="D873" s="11"/>
      <c r="E873" s="12"/>
      <c r="F873" s="10">
        <v>2</v>
      </c>
      <c r="G873" s="70">
        <v>726336</v>
      </c>
    </row>
    <row r="874" spans="1:7">
      <c r="A874" s="28" t="s">
        <v>1660</v>
      </c>
      <c r="B874" s="29" t="s">
        <v>1661</v>
      </c>
      <c r="C874" s="7">
        <v>3</v>
      </c>
      <c r="D874" s="11"/>
      <c r="E874" s="12"/>
      <c r="F874" s="10">
        <v>1</v>
      </c>
      <c r="G874" s="70">
        <v>519168</v>
      </c>
    </row>
    <row r="875" spans="1:7">
      <c r="A875" s="28" t="s">
        <v>1662</v>
      </c>
      <c r="B875" s="29" t="s">
        <v>1663</v>
      </c>
      <c r="C875" s="7">
        <v>3</v>
      </c>
      <c r="D875" s="11"/>
      <c r="E875" s="12"/>
      <c r="F875" s="10">
        <v>1</v>
      </c>
      <c r="G875" s="70">
        <v>519168</v>
      </c>
    </row>
    <row r="876" spans="1:7">
      <c r="A876" s="28" t="s">
        <v>1664</v>
      </c>
      <c r="B876" s="29" t="s">
        <v>1665</v>
      </c>
      <c r="C876" s="7">
        <v>3</v>
      </c>
      <c r="D876" s="11"/>
      <c r="E876" s="12"/>
      <c r="F876" s="10">
        <v>1</v>
      </c>
      <c r="G876" s="70">
        <v>519168</v>
      </c>
    </row>
    <row r="877" spans="1:7">
      <c r="A877" s="28" t="s">
        <v>1666</v>
      </c>
      <c r="B877" s="29" t="s">
        <v>1667</v>
      </c>
      <c r="C877" s="7">
        <v>4</v>
      </c>
      <c r="D877" s="11"/>
      <c r="E877" s="12"/>
      <c r="F877" s="10">
        <v>2</v>
      </c>
      <c r="G877" s="70">
        <v>726336</v>
      </c>
    </row>
    <row r="878" spans="1:7">
      <c r="A878" s="28" t="s">
        <v>1668</v>
      </c>
      <c r="B878" s="29" t="s">
        <v>1669</v>
      </c>
      <c r="C878" s="7">
        <v>4</v>
      </c>
      <c r="D878" s="11"/>
      <c r="E878" s="12"/>
      <c r="F878" s="10">
        <v>2</v>
      </c>
      <c r="G878" s="70">
        <v>726336</v>
      </c>
    </row>
    <row r="879" spans="1:7">
      <c r="A879" s="28" t="s">
        <v>1670</v>
      </c>
      <c r="B879" s="29" t="s">
        <v>1671</v>
      </c>
      <c r="C879" s="7">
        <v>4</v>
      </c>
      <c r="D879" s="11"/>
      <c r="E879" s="12"/>
      <c r="F879" s="10">
        <v>1</v>
      </c>
      <c r="G879" s="70">
        <v>623168</v>
      </c>
    </row>
    <row r="880" spans="1:7">
      <c r="A880" s="28">
        <v>126625</v>
      </c>
      <c r="B880" s="29" t="s">
        <v>1672</v>
      </c>
      <c r="C880" s="7">
        <v>3</v>
      </c>
      <c r="D880" s="11"/>
      <c r="E880" s="12"/>
      <c r="F880" s="10">
        <v>1</v>
      </c>
      <c r="G880" s="70">
        <v>519168</v>
      </c>
    </row>
    <row r="881" spans="1:7">
      <c r="A881" s="28" t="s">
        <v>1673</v>
      </c>
      <c r="B881" s="29" t="s">
        <v>1674</v>
      </c>
      <c r="C881" s="7">
        <v>3</v>
      </c>
      <c r="D881" s="11"/>
      <c r="E881" s="12"/>
      <c r="F881" s="10">
        <v>1</v>
      </c>
      <c r="G881" s="70">
        <v>519168</v>
      </c>
    </row>
    <row r="882" spans="1:7">
      <c r="A882" s="28" t="s">
        <v>1675</v>
      </c>
      <c r="B882" s="29" t="s">
        <v>1676</v>
      </c>
      <c r="C882" s="7">
        <v>3</v>
      </c>
      <c r="D882" s="11"/>
      <c r="E882" s="12"/>
      <c r="F882" s="10">
        <v>1</v>
      </c>
      <c r="G882" s="70">
        <v>519168</v>
      </c>
    </row>
    <row r="883" spans="1:7">
      <c r="A883" s="28" t="s">
        <v>1677</v>
      </c>
      <c r="B883" s="29" t="s">
        <v>1678</v>
      </c>
      <c r="C883" s="7">
        <v>3</v>
      </c>
      <c r="D883" s="11"/>
      <c r="E883" s="12"/>
      <c r="F883" s="10">
        <v>1</v>
      </c>
      <c r="G883" s="70">
        <v>519168</v>
      </c>
    </row>
    <row r="884" spans="1:7">
      <c r="A884" s="28" t="s">
        <v>1679</v>
      </c>
      <c r="B884" s="29" t="s">
        <v>1680</v>
      </c>
      <c r="C884" s="7">
        <v>4</v>
      </c>
      <c r="D884" s="11"/>
      <c r="E884" s="12"/>
      <c r="F884" s="10">
        <v>1</v>
      </c>
      <c r="G884" s="70">
        <v>623168</v>
      </c>
    </row>
    <row r="885" spans="1:7">
      <c r="A885" s="28" t="s">
        <v>1681</v>
      </c>
      <c r="B885" s="29" t="s">
        <v>1682</v>
      </c>
      <c r="C885" s="7">
        <v>4</v>
      </c>
      <c r="D885" s="11"/>
      <c r="E885" s="12"/>
      <c r="F885" s="10">
        <v>1</v>
      </c>
      <c r="G885" s="70">
        <v>623168</v>
      </c>
    </row>
    <row r="886" spans="1:7">
      <c r="A886" s="28" t="s">
        <v>1683</v>
      </c>
      <c r="B886" s="29" t="s">
        <v>1684</v>
      </c>
      <c r="C886" s="7">
        <v>4</v>
      </c>
      <c r="D886" s="11"/>
      <c r="E886" s="12"/>
      <c r="F886" s="10">
        <v>1</v>
      </c>
      <c r="G886" s="70">
        <v>623168</v>
      </c>
    </row>
    <row r="887" spans="1:7">
      <c r="A887" s="28" t="s">
        <v>1685</v>
      </c>
      <c r="B887" s="29" t="s">
        <v>1686</v>
      </c>
      <c r="C887" s="7">
        <v>4</v>
      </c>
      <c r="D887" s="11"/>
      <c r="E887" s="12"/>
      <c r="F887" s="10">
        <v>1</v>
      </c>
      <c r="G887" s="70">
        <v>623168</v>
      </c>
    </row>
    <row r="888" spans="1:7">
      <c r="A888" s="28" t="s">
        <v>1687</v>
      </c>
      <c r="B888" s="29" t="s">
        <v>1688</v>
      </c>
      <c r="C888" s="7">
        <v>4</v>
      </c>
      <c r="D888" s="11"/>
      <c r="E888" s="12"/>
      <c r="F888" s="10">
        <v>1</v>
      </c>
      <c r="G888" s="70">
        <v>623168</v>
      </c>
    </row>
    <row r="889" spans="1:7">
      <c r="A889" s="28" t="s">
        <v>1689</v>
      </c>
      <c r="B889" s="29" t="s">
        <v>1690</v>
      </c>
      <c r="C889" s="7">
        <v>4</v>
      </c>
      <c r="D889" s="11"/>
      <c r="E889" s="12"/>
      <c r="F889" s="10">
        <v>1</v>
      </c>
      <c r="G889" s="70">
        <v>623168</v>
      </c>
    </row>
    <row r="890" spans="1:7">
      <c r="A890" s="28" t="s">
        <v>1691</v>
      </c>
      <c r="B890" s="29" t="s">
        <v>1692</v>
      </c>
      <c r="C890" s="7">
        <v>4</v>
      </c>
      <c r="D890" s="11"/>
      <c r="E890" s="12"/>
      <c r="F890" s="10">
        <v>1</v>
      </c>
      <c r="G890" s="70">
        <v>623168</v>
      </c>
    </row>
    <row r="891" spans="1:7">
      <c r="A891" s="28" t="s">
        <v>1693</v>
      </c>
      <c r="B891" s="29" t="s">
        <v>1694</v>
      </c>
      <c r="C891" s="7">
        <v>4</v>
      </c>
      <c r="D891" s="11"/>
      <c r="E891" s="12"/>
      <c r="F891" s="10">
        <v>1</v>
      </c>
      <c r="G891" s="70">
        <v>623168</v>
      </c>
    </row>
    <row r="892" spans="1:7">
      <c r="A892" s="28" t="s">
        <v>1695</v>
      </c>
      <c r="B892" s="29" t="s">
        <v>1696</v>
      </c>
      <c r="C892" s="7">
        <v>4</v>
      </c>
      <c r="D892" s="11"/>
      <c r="E892" s="12"/>
      <c r="F892" s="10">
        <v>1</v>
      </c>
      <c r="G892" s="70">
        <v>623168</v>
      </c>
    </row>
    <row r="893" spans="1:7">
      <c r="A893" s="28" t="s">
        <v>1697</v>
      </c>
      <c r="B893" s="29" t="s">
        <v>1698</v>
      </c>
      <c r="C893" s="7">
        <v>4</v>
      </c>
      <c r="D893" s="11"/>
      <c r="E893" s="12"/>
      <c r="F893" s="10">
        <v>1</v>
      </c>
      <c r="G893" s="70">
        <v>623168</v>
      </c>
    </row>
    <row r="894" spans="1:7">
      <c r="A894" s="28" t="s">
        <v>1699</v>
      </c>
      <c r="B894" s="29" t="s">
        <v>1700</v>
      </c>
      <c r="C894" s="7">
        <v>4</v>
      </c>
      <c r="D894" s="11"/>
      <c r="E894" s="12"/>
      <c r="F894" s="10">
        <v>1</v>
      </c>
      <c r="G894" s="70">
        <v>623168</v>
      </c>
    </row>
    <row r="895" spans="1:7">
      <c r="A895" s="28" t="s">
        <v>1701</v>
      </c>
      <c r="B895" s="29" t="s">
        <v>1702</v>
      </c>
      <c r="C895" s="7">
        <v>4</v>
      </c>
      <c r="D895" s="11"/>
      <c r="E895" s="12"/>
      <c r="F895" s="10">
        <v>1</v>
      </c>
      <c r="G895" s="70">
        <v>623168</v>
      </c>
    </row>
    <row r="896" spans="1:7">
      <c r="A896" s="28" t="s">
        <v>1703</v>
      </c>
      <c r="B896" s="29" t="s">
        <v>1704</v>
      </c>
      <c r="C896" s="7">
        <v>4</v>
      </c>
      <c r="D896" s="11"/>
      <c r="E896" s="12"/>
      <c r="F896" s="10">
        <v>1</v>
      </c>
      <c r="G896" s="70">
        <v>623168</v>
      </c>
    </row>
    <row r="897" spans="1:7">
      <c r="A897" s="28" t="s">
        <v>1705</v>
      </c>
      <c r="B897" s="29" t="s">
        <v>1706</v>
      </c>
      <c r="C897" s="7">
        <v>4</v>
      </c>
      <c r="D897" s="11"/>
      <c r="E897" s="12"/>
      <c r="F897" s="10">
        <v>1</v>
      </c>
      <c r="G897" s="70">
        <v>623168</v>
      </c>
    </row>
    <row r="898" spans="1:7">
      <c r="A898" s="28" t="s">
        <v>1707</v>
      </c>
      <c r="B898" s="29" t="s">
        <v>1708</v>
      </c>
      <c r="C898" s="7">
        <v>4</v>
      </c>
      <c r="D898" s="11"/>
      <c r="E898" s="12"/>
      <c r="F898" s="10">
        <v>1</v>
      </c>
      <c r="G898" s="70">
        <v>623168</v>
      </c>
    </row>
    <row r="899" spans="1:7">
      <c r="A899" s="28" t="s">
        <v>1709</v>
      </c>
      <c r="B899" s="29" t="s">
        <v>1710</v>
      </c>
      <c r="C899" s="7">
        <v>4</v>
      </c>
      <c r="D899" s="11"/>
      <c r="E899" s="12"/>
      <c r="F899" s="10">
        <v>1</v>
      </c>
      <c r="G899" s="70">
        <v>623168</v>
      </c>
    </row>
    <row r="900" spans="1:7">
      <c r="A900" s="28" t="s">
        <v>1711</v>
      </c>
      <c r="B900" s="29" t="s">
        <v>1712</v>
      </c>
      <c r="C900" s="7">
        <v>4</v>
      </c>
      <c r="D900" s="11"/>
      <c r="E900" s="12"/>
      <c r="F900" s="10">
        <v>1</v>
      </c>
      <c r="G900" s="70">
        <v>623168</v>
      </c>
    </row>
    <row r="901" spans="1:7">
      <c r="A901" s="28" t="s">
        <v>1713</v>
      </c>
      <c r="B901" s="29" t="s">
        <v>1714</v>
      </c>
      <c r="C901" s="7">
        <v>4</v>
      </c>
      <c r="D901" s="11"/>
      <c r="E901" s="12"/>
      <c r="F901" s="10">
        <v>1</v>
      </c>
      <c r="G901" s="70">
        <v>623168</v>
      </c>
    </row>
    <row r="902" spans="1:7">
      <c r="A902" s="28" t="s">
        <v>1715</v>
      </c>
      <c r="B902" s="29" t="s">
        <v>1716</v>
      </c>
      <c r="C902" s="7">
        <v>4</v>
      </c>
      <c r="D902" s="11"/>
      <c r="E902" s="12"/>
      <c r="F902" s="10">
        <v>1</v>
      </c>
      <c r="G902" s="70">
        <v>623168</v>
      </c>
    </row>
    <row r="903" spans="1:7">
      <c r="A903" s="28" t="s">
        <v>1717</v>
      </c>
      <c r="B903" s="29" t="s">
        <v>1718</v>
      </c>
      <c r="C903" s="7">
        <v>4</v>
      </c>
      <c r="D903" s="11"/>
      <c r="E903" s="12"/>
      <c r="F903" s="10">
        <v>1</v>
      </c>
      <c r="G903" s="70">
        <v>623168</v>
      </c>
    </row>
    <row r="904" spans="1:7">
      <c r="A904" s="28" t="s">
        <v>1719</v>
      </c>
      <c r="B904" s="29" t="s">
        <v>1720</v>
      </c>
      <c r="C904" s="7">
        <v>4</v>
      </c>
      <c r="D904" s="11"/>
      <c r="E904" s="12"/>
      <c r="F904" s="10">
        <v>1</v>
      </c>
      <c r="G904" s="70">
        <v>623168</v>
      </c>
    </row>
    <row r="905" spans="1:7">
      <c r="A905" s="28" t="s">
        <v>1721</v>
      </c>
      <c r="B905" s="29" t="s">
        <v>1722</v>
      </c>
      <c r="C905" s="7">
        <v>4</v>
      </c>
      <c r="D905" s="11"/>
      <c r="E905" s="12"/>
      <c r="F905" s="10">
        <v>1</v>
      </c>
      <c r="G905" s="70">
        <v>623168</v>
      </c>
    </row>
    <row r="906" spans="1:7">
      <c r="A906" s="28" t="s">
        <v>1723</v>
      </c>
      <c r="B906" s="29" t="s">
        <v>1724</v>
      </c>
      <c r="C906" s="7">
        <v>4</v>
      </c>
      <c r="D906" s="11"/>
      <c r="E906" s="12"/>
      <c r="F906" s="10">
        <v>1</v>
      </c>
      <c r="G906" s="70">
        <v>623168</v>
      </c>
    </row>
    <row r="907" spans="1:7">
      <c r="A907" s="28" t="s">
        <v>1725</v>
      </c>
      <c r="B907" s="29" t="s">
        <v>1726</v>
      </c>
      <c r="C907" s="7">
        <v>5</v>
      </c>
      <c r="D907" s="11"/>
      <c r="E907" s="12"/>
      <c r="F907" s="10">
        <v>2</v>
      </c>
      <c r="G907" s="70">
        <v>830336</v>
      </c>
    </row>
    <row r="908" spans="1:7">
      <c r="A908" s="28" t="s">
        <v>1727</v>
      </c>
      <c r="B908" s="29" t="s">
        <v>1728</v>
      </c>
      <c r="C908" s="7">
        <v>5</v>
      </c>
      <c r="D908" s="11"/>
      <c r="E908" s="12"/>
      <c r="F908" s="10">
        <v>2</v>
      </c>
      <c r="G908" s="70">
        <v>830336</v>
      </c>
    </row>
    <row r="909" spans="1:7">
      <c r="A909" s="28" t="s">
        <v>1729</v>
      </c>
      <c r="B909" s="29" t="s">
        <v>1730</v>
      </c>
      <c r="C909" s="7">
        <v>4</v>
      </c>
      <c r="D909" s="11"/>
      <c r="E909" s="12"/>
      <c r="F909" s="10">
        <v>1</v>
      </c>
      <c r="G909" s="70">
        <v>623168</v>
      </c>
    </row>
    <row r="910" spans="1:7">
      <c r="A910" s="28" t="s">
        <v>1731</v>
      </c>
      <c r="B910" s="29" t="s">
        <v>1732</v>
      </c>
      <c r="C910" s="7">
        <v>5</v>
      </c>
      <c r="D910" s="11"/>
      <c r="E910" s="12"/>
      <c r="F910" s="10">
        <v>1</v>
      </c>
      <c r="G910" s="70">
        <v>727168</v>
      </c>
    </row>
    <row r="911" spans="1:7">
      <c r="A911" s="28" t="s">
        <v>1733</v>
      </c>
      <c r="B911" s="29" t="s">
        <v>1734</v>
      </c>
      <c r="C911" s="7">
        <v>5</v>
      </c>
      <c r="D911" s="11"/>
      <c r="E911" s="12"/>
      <c r="F911" s="10">
        <v>2</v>
      </c>
      <c r="G911" s="70">
        <v>830336</v>
      </c>
    </row>
    <row r="912" spans="1:7">
      <c r="A912" s="28" t="s">
        <v>1735</v>
      </c>
      <c r="B912" s="29" t="s">
        <v>1736</v>
      </c>
      <c r="C912" s="7">
        <v>5</v>
      </c>
      <c r="D912" s="11"/>
      <c r="E912" s="12"/>
      <c r="F912" s="10">
        <v>2</v>
      </c>
      <c r="G912" s="70">
        <v>830336</v>
      </c>
    </row>
    <row r="913" spans="1:7">
      <c r="A913" s="28" t="s">
        <v>1737</v>
      </c>
      <c r="B913" s="29" t="s">
        <v>1738</v>
      </c>
      <c r="C913" s="7">
        <v>5</v>
      </c>
      <c r="D913" s="11"/>
      <c r="E913" s="12"/>
      <c r="F913" s="10">
        <v>2</v>
      </c>
      <c r="G913" s="70">
        <v>830336</v>
      </c>
    </row>
    <row r="914" spans="1:7">
      <c r="A914" s="28" t="s">
        <v>1739</v>
      </c>
      <c r="B914" s="29" t="s">
        <v>1740</v>
      </c>
      <c r="C914" s="7">
        <v>5</v>
      </c>
      <c r="D914" s="11"/>
      <c r="E914" s="12"/>
      <c r="F914" s="10">
        <v>2</v>
      </c>
      <c r="G914" s="70">
        <v>830336</v>
      </c>
    </row>
    <row r="915" spans="1:7">
      <c r="A915" s="28" t="s">
        <v>1741</v>
      </c>
      <c r="B915" s="29" t="s">
        <v>1742</v>
      </c>
      <c r="C915" s="7">
        <v>5</v>
      </c>
      <c r="D915" s="11"/>
      <c r="E915" s="12"/>
      <c r="F915" s="10">
        <v>2</v>
      </c>
      <c r="G915" s="70">
        <v>830336</v>
      </c>
    </row>
    <row r="916" spans="1:7">
      <c r="A916" s="28" t="s">
        <v>1743</v>
      </c>
      <c r="B916" s="29" t="s">
        <v>1744</v>
      </c>
      <c r="C916" s="7">
        <v>5</v>
      </c>
      <c r="D916" s="11"/>
      <c r="E916" s="12"/>
      <c r="F916" s="10">
        <v>2</v>
      </c>
      <c r="G916" s="70">
        <v>830336</v>
      </c>
    </row>
    <row r="917" spans="1:7">
      <c r="A917" s="28" t="s">
        <v>1745</v>
      </c>
      <c r="B917" s="29" t="s">
        <v>1746</v>
      </c>
      <c r="C917" s="7">
        <v>5</v>
      </c>
      <c r="D917" s="11"/>
      <c r="E917" s="12"/>
      <c r="F917" s="10">
        <v>2</v>
      </c>
      <c r="G917" s="70">
        <v>830336</v>
      </c>
    </row>
    <row r="918" spans="1:7">
      <c r="A918" s="28" t="s">
        <v>1747</v>
      </c>
      <c r="B918" s="29" t="s">
        <v>1748</v>
      </c>
      <c r="C918" s="7">
        <v>5</v>
      </c>
      <c r="D918" s="11"/>
      <c r="E918" s="12"/>
      <c r="F918" s="10">
        <v>2</v>
      </c>
      <c r="G918" s="70">
        <v>830336</v>
      </c>
    </row>
    <row r="919" spans="1:7">
      <c r="A919" s="28" t="s">
        <v>1749</v>
      </c>
      <c r="B919" s="29" t="s">
        <v>1750</v>
      </c>
      <c r="C919" s="7">
        <v>5</v>
      </c>
      <c r="D919" s="11"/>
      <c r="E919" s="12"/>
      <c r="F919" s="10">
        <v>2</v>
      </c>
      <c r="G919" s="70">
        <v>830336</v>
      </c>
    </row>
    <row r="920" spans="1:7">
      <c r="A920" s="28" t="s">
        <v>1751</v>
      </c>
      <c r="B920" s="29" t="s">
        <v>1752</v>
      </c>
      <c r="C920" s="7">
        <v>5</v>
      </c>
      <c r="D920" s="11"/>
      <c r="E920" s="12"/>
      <c r="F920" s="10">
        <v>2</v>
      </c>
      <c r="G920" s="70">
        <v>830336</v>
      </c>
    </row>
    <row r="921" spans="1:7">
      <c r="A921" s="28" t="s">
        <v>1753</v>
      </c>
      <c r="B921" s="29" t="s">
        <v>1754</v>
      </c>
      <c r="C921" s="7">
        <v>5</v>
      </c>
      <c r="D921" s="11"/>
      <c r="E921" s="12"/>
      <c r="F921" s="10">
        <v>2</v>
      </c>
      <c r="G921" s="70">
        <v>830336</v>
      </c>
    </row>
    <row r="922" spans="1:7">
      <c r="A922" s="28" t="s">
        <v>1755</v>
      </c>
      <c r="B922" s="29" t="s">
        <v>1756</v>
      </c>
      <c r="C922" s="7">
        <v>5</v>
      </c>
      <c r="D922" s="11"/>
      <c r="E922" s="12"/>
      <c r="F922" s="10">
        <v>2</v>
      </c>
      <c r="G922" s="70">
        <v>830336</v>
      </c>
    </row>
    <row r="923" spans="1:7">
      <c r="A923" s="28" t="s">
        <v>1757</v>
      </c>
      <c r="B923" s="29" t="s">
        <v>1758</v>
      </c>
      <c r="C923" s="7">
        <v>5</v>
      </c>
      <c r="D923" s="11"/>
      <c r="E923" s="12"/>
      <c r="F923" s="10">
        <v>2</v>
      </c>
      <c r="G923" s="70">
        <v>830336</v>
      </c>
    </row>
    <row r="924" spans="1:7">
      <c r="A924" s="28" t="s">
        <v>1759</v>
      </c>
      <c r="B924" s="29" t="s">
        <v>1760</v>
      </c>
      <c r="C924" s="7">
        <v>6</v>
      </c>
      <c r="D924" s="11"/>
      <c r="E924" s="12"/>
      <c r="F924" s="10">
        <v>2</v>
      </c>
      <c r="G924" s="70">
        <v>934336</v>
      </c>
    </row>
    <row r="925" spans="1:7">
      <c r="A925" s="28" t="s">
        <v>1761</v>
      </c>
      <c r="B925" s="29" t="s">
        <v>1762</v>
      </c>
      <c r="C925" s="7">
        <v>5</v>
      </c>
      <c r="D925" s="11"/>
      <c r="E925" s="12"/>
      <c r="F925" s="10">
        <v>2</v>
      </c>
      <c r="G925" s="70">
        <v>987584</v>
      </c>
    </row>
    <row r="926" spans="1:7">
      <c r="A926" s="28" t="s">
        <v>1763</v>
      </c>
      <c r="B926" s="29" t="s">
        <v>1764</v>
      </c>
      <c r="C926" s="7">
        <v>5</v>
      </c>
      <c r="D926" s="11"/>
      <c r="E926" s="12"/>
      <c r="F926" s="10">
        <v>2</v>
      </c>
      <c r="G926" s="70">
        <v>830336</v>
      </c>
    </row>
    <row r="927" spans="1:7">
      <c r="A927" s="28" t="s">
        <v>1765</v>
      </c>
      <c r="B927" s="29" t="s">
        <v>1766</v>
      </c>
      <c r="C927" s="7">
        <v>5</v>
      </c>
      <c r="D927" s="11"/>
      <c r="E927" s="12"/>
      <c r="F927" s="10">
        <v>2</v>
      </c>
      <c r="G927" s="70">
        <v>830336</v>
      </c>
    </row>
    <row r="928" spans="1:7">
      <c r="A928" s="28" t="s">
        <v>1767</v>
      </c>
      <c r="B928" s="29" t="s">
        <v>1768</v>
      </c>
      <c r="C928" s="7">
        <v>5</v>
      </c>
      <c r="D928" s="11"/>
      <c r="E928" s="12"/>
      <c r="F928" s="10">
        <v>2</v>
      </c>
      <c r="G928" s="70">
        <v>830336</v>
      </c>
    </row>
    <row r="929" spans="1:7">
      <c r="A929" s="28" t="s">
        <v>1769</v>
      </c>
      <c r="B929" s="29" t="s">
        <v>1770</v>
      </c>
      <c r="C929" s="7">
        <v>5</v>
      </c>
      <c r="D929" s="11"/>
      <c r="E929" s="12"/>
      <c r="F929" s="10">
        <v>2</v>
      </c>
      <c r="G929" s="70">
        <v>830336</v>
      </c>
    </row>
    <row r="930" spans="1:7">
      <c r="A930" s="28" t="s">
        <v>1771</v>
      </c>
      <c r="B930" s="29" t="s">
        <v>1772</v>
      </c>
      <c r="C930" s="7">
        <v>5</v>
      </c>
      <c r="D930" s="11"/>
      <c r="E930" s="12"/>
      <c r="F930" s="10">
        <v>2</v>
      </c>
      <c r="G930" s="70">
        <v>830336</v>
      </c>
    </row>
    <row r="931" spans="1:7">
      <c r="A931" s="28" t="s">
        <v>1773</v>
      </c>
      <c r="B931" s="29" t="s">
        <v>1774</v>
      </c>
      <c r="C931" s="7">
        <v>5</v>
      </c>
      <c r="D931" s="11"/>
      <c r="E931" s="12"/>
      <c r="F931" s="10">
        <v>2</v>
      </c>
      <c r="G931" s="70">
        <v>830336</v>
      </c>
    </row>
    <row r="932" spans="1:7">
      <c r="A932" s="28" t="s">
        <v>1775</v>
      </c>
      <c r="B932" s="29" t="s">
        <v>1776</v>
      </c>
      <c r="C932" s="7">
        <v>5</v>
      </c>
      <c r="D932" s="11"/>
      <c r="E932" s="12"/>
      <c r="F932" s="10">
        <v>2</v>
      </c>
      <c r="G932" s="70">
        <v>830336</v>
      </c>
    </row>
    <row r="933" spans="1:7">
      <c r="A933" s="28" t="s">
        <v>1777</v>
      </c>
      <c r="B933" s="29" t="s">
        <v>1778</v>
      </c>
      <c r="C933" s="7">
        <v>5</v>
      </c>
      <c r="D933" s="11"/>
      <c r="E933" s="12"/>
      <c r="F933" s="10">
        <v>2</v>
      </c>
      <c r="G933" s="70">
        <v>830336</v>
      </c>
    </row>
    <row r="934" spans="1:7">
      <c r="A934" s="28" t="s">
        <v>1779</v>
      </c>
      <c r="B934" s="29" t="s">
        <v>1780</v>
      </c>
      <c r="C934" s="7">
        <v>5</v>
      </c>
      <c r="D934" s="11"/>
      <c r="E934" s="12"/>
      <c r="F934" s="10">
        <v>2</v>
      </c>
      <c r="G934" s="70">
        <v>830336</v>
      </c>
    </row>
    <row r="935" spans="1:7">
      <c r="A935" s="28" t="s">
        <v>1781</v>
      </c>
      <c r="B935" s="29" t="s">
        <v>1782</v>
      </c>
      <c r="C935" s="7">
        <v>5</v>
      </c>
      <c r="D935" s="11"/>
      <c r="E935" s="12"/>
      <c r="F935" s="10">
        <v>2</v>
      </c>
      <c r="G935" s="70">
        <v>830336</v>
      </c>
    </row>
    <row r="936" spans="1:7">
      <c r="A936" s="28" t="s">
        <v>1783</v>
      </c>
      <c r="B936" s="29" t="s">
        <v>1784</v>
      </c>
      <c r="C936" s="7">
        <v>5</v>
      </c>
      <c r="D936" s="11"/>
      <c r="E936" s="12"/>
      <c r="F936" s="10">
        <v>2</v>
      </c>
      <c r="G936" s="70">
        <v>830336</v>
      </c>
    </row>
    <row r="937" spans="1:7">
      <c r="A937" s="28" t="s">
        <v>1785</v>
      </c>
      <c r="B937" s="29" t="s">
        <v>1786</v>
      </c>
      <c r="C937" s="7">
        <v>5</v>
      </c>
      <c r="D937" s="11"/>
      <c r="E937" s="12"/>
      <c r="F937" s="10">
        <v>2</v>
      </c>
      <c r="G937" s="70">
        <v>830336</v>
      </c>
    </row>
    <row r="938" spans="1:7">
      <c r="A938" s="28" t="s">
        <v>1787</v>
      </c>
      <c r="B938" s="29" t="s">
        <v>1788</v>
      </c>
      <c r="C938" s="7">
        <v>5</v>
      </c>
      <c r="D938" s="11"/>
      <c r="E938" s="12"/>
      <c r="F938" s="10">
        <v>2</v>
      </c>
      <c r="G938" s="70">
        <v>830336</v>
      </c>
    </row>
    <row r="939" spans="1:7">
      <c r="A939" s="28" t="s">
        <v>1789</v>
      </c>
      <c r="B939" s="29" t="s">
        <v>1790</v>
      </c>
      <c r="C939" s="7">
        <v>5</v>
      </c>
      <c r="D939" s="11"/>
      <c r="E939" s="12"/>
      <c r="F939" s="10">
        <v>2</v>
      </c>
      <c r="G939" s="70">
        <v>830336</v>
      </c>
    </row>
    <row r="940" spans="1:7">
      <c r="A940" s="28" t="s">
        <v>1791</v>
      </c>
      <c r="B940" s="29" t="s">
        <v>1792</v>
      </c>
      <c r="C940" s="7">
        <v>5</v>
      </c>
      <c r="D940" s="11"/>
      <c r="E940" s="12"/>
      <c r="F940" s="10">
        <v>2</v>
      </c>
      <c r="G940" s="70">
        <v>830336</v>
      </c>
    </row>
    <row r="941" spans="1:7">
      <c r="A941" s="28" t="s">
        <v>1793</v>
      </c>
      <c r="B941" s="29" t="s">
        <v>1794</v>
      </c>
      <c r="C941" s="7">
        <v>5</v>
      </c>
      <c r="D941" s="11"/>
      <c r="E941" s="12"/>
      <c r="F941" s="10">
        <v>2</v>
      </c>
      <c r="G941" s="70">
        <v>830336</v>
      </c>
    </row>
    <row r="942" spans="1:7">
      <c r="A942" s="28" t="s">
        <v>1795</v>
      </c>
      <c r="B942" s="29" t="s">
        <v>1796</v>
      </c>
      <c r="C942" s="7">
        <v>5</v>
      </c>
      <c r="D942" s="11"/>
      <c r="E942" s="12"/>
      <c r="F942" s="10">
        <v>2</v>
      </c>
      <c r="G942" s="70">
        <v>830336</v>
      </c>
    </row>
    <row r="943" spans="1:7">
      <c r="A943" s="28" t="s">
        <v>1797</v>
      </c>
      <c r="B943" s="29" t="s">
        <v>1798</v>
      </c>
      <c r="C943" s="7">
        <v>5</v>
      </c>
      <c r="D943" s="11"/>
      <c r="E943" s="12"/>
      <c r="F943" s="10">
        <v>2</v>
      </c>
      <c r="G943" s="70">
        <v>830336</v>
      </c>
    </row>
    <row r="944" spans="1:7">
      <c r="A944" s="28" t="s">
        <v>1799</v>
      </c>
      <c r="B944" s="29" t="s">
        <v>1800</v>
      </c>
      <c r="C944" s="7">
        <v>5</v>
      </c>
      <c r="D944" s="11"/>
      <c r="E944" s="12"/>
      <c r="F944" s="10">
        <v>2</v>
      </c>
      <c r="G944" s="70">
        <v>830336</v>
      </c>
    </row>
    <row r="945" spans="1:7">
      <c r="A945" s="28" t="s">
        <v>1801</v>
      </c>
      <c r="B945" s="29" t="s">
        <v>1802</v>
      </c>
      <c r="C945" s="7">
        <v>5</v>
      </c>
      <c r="D945" s="11"/>
      <c r="E945" s="12"/>
      <c r="F945" s="10">
        <v>2</v>
      </c>
      <c r="G945" s="70">
        <v>830336</v>
      </c>
    </row>
    <row r="946" spans="1:7">
      <c r="A946" s="28" t="s">
        <v>1803</v>
      </c>
      <c r="B946" s="29" t="s">
        <v>1804</v>
      </c>
      <c r="C946" s="7">
        <v>6</v>
      </c>
      <c r="D946" s="11"/>
      <c r="E946" s="12"/>
      <c r="F946" s="10">
        <v>2</v>
      </c>
      <c r="G946" s="70">
        <v>934336</v>
      </c>
    </row>
    <row r="947" spans="1:7">
      <c r="A947" s="28" t="s">
        <v>1805</v>
      </c>
      <c r="B947" s="29" t="s">
        <v>1806</v>
      </c>
      <c r="C947" s="7">
        <v>6</v>
      </c>
      <c r="D947" s="11"/>
      <c r="E947" s="12"/>
      <c r="F947" s="10">
        <v>2</v>
      </c>
      <c r="G947" s="70">
        <v>934336</v>
      </c>
    </row>
    <row r="948" spans="1:7">
      <c r="A948" s="28" t="s">
        <v>1807</v>
      </c>
      <c r="B948" s="29" t="s">
        <v>1808</v>
      </c>
      <c r="C948" s="7">
        <v>6</v>
      </c>
      <c r="D948" s="11"/>
      <c r="E948" s="12"/>
      <c r="F948" s="10">
        <v>2</v>
      </c>
      <c r="G948" s="70">
        <v>934336</v>
      </c>
    </row>
    <row r="949" spans="1:7">
      <c r="A949" s="28" t="s">
        <v>1809</v>
      </c>
      <c r="B949" s="29" t="s">
        <v>1810</v>
      </c>
      <c r="C949" s="7">
        <v>6</v>
      </c>
      <c r="D949" s="11"/>
      <c r="E949" s="12"/>
      <c r="F949" s="10">
        <v>2</v>
      </c>
      <c r="G949" s="70">
        <v>934336</v>
      </c>
    </row>
    <row r="950" spans="1:7">
      <c r="A950" s="28" t="s">
        <v>1811</v>
      </c>
      <c r="B950" s="29" t="s">
        <v>1812</v>
      </c>
      <c r="C950" s="7">
        <v>6</v>
      </c>
      <c r="D950" s="11"/>
      <c r="E950" s="12"/>
      <c r="F950" s="10">
        <v>2</v>
      </c>
      <c r="G950" s="70">
        <v>934336</v>
      </c>
    </row>
    <row r="951" spans="1:7">
      <c r="A951" s="28" t="s">
        <v>1813</v>
      </c>
      <c r="B951" s="29" t="s">
        <v>1814</v>
      </c>
      <c r="C951" s="7">
        <v>6</v>
      </c>
      <c r="D951" s="11"/>
      <c r="E951" s="12"/>
      <c r="F951" s="10">
        <v>2</v>
      </c>
      <c r="G951" s="70">
        <v>934336</v>
      </c>
    </row>
    <row r="952" spans="1:7">
      <c r="A952" s="28" t="s">
        <v>1815</v>
      </c>
      <c r="B952" s="29" t="s">
        <v>1816</v>
      </c>
      <c r="C952" s="7">
        <v>6</v>
      </c>
      <c r="D952" s="11"/>
      <c r="E952" s="12"/>
      <c r="F952" s="10">
        <v>2</v>
      </c>
      <c r="G952" s="70">
        <v>934336</v>
      </c>
    </row>
    <row r="953" spans="1:7">
      <c r="A953" s="28" t="s">
        <v>1817</v>
      </c>
      <c r="B953" s="29" t="s">
        <v>1818</v>
      </c>
      <c r="C953" s="7">
        <v>6</v>
      </c>
      <c r="D953" s="11"/>
      <c r="E953" s="12"/>
      <c r="F953" s="10">
        <v>2</v>
      </c>
      <c r="G953" s="70">
        <v>934336</v>
      </c>
    </row>
    <row r="954" spans="1:7">
      <c r="A954" s="28" t="s">
        <v>1819</v>
      </c>
      <c r="B954" s="29" t="s">
        <v>1820</v>
      </c>
      <c r="C954" s="7">
        <v>6</v>
      </c>
      <c r="D954" s="11"/>
      <c r="E954" s="12"/>
      <c r="F954" s="10">
        <v>2</v>
      </c>
      <c r="G954" s="70">
        <v>934336</v>
      </c>
    </row>
    <row r="955" spans="1:7">
      <c r="A955" s="28" t="s">
        <v>1821</v>
      </c>
      <c r="B955" s="29" t="s">
        <v>1822</v>
      </c>
      <c r="C955" s="7">
        <v>6</v>
      </c>
      <c r="D955" s="11"/>
      <c r="E955" s="12"/>
      <c r="F955" s="10">
        <v>2</v>
      </c>
      <c r="G955" s="70">
        <v>934336</v>
      </c>
    </row>
    <row r="956" spans="1:7">
      <c r="A956" s="28" t="s">
        <v>1823</v>
      </c>
      <c r="B956" s="29" t="s">
        <v>1824</v>
      </c>
      <c r="C956" s="7">
        <v>6</v>
      </c>
      <c r="D956" s="11"/>
      <c r="E956" s="12"/>
      <c r="F956" s="10">
        <v>2</v>
      </c>
      <c r="G956" s="70">
        <v>934336</v>
      </c>
    </row>
    <row r="957" spans="1:7">
      <c r="A957" s="28" t="s">
        <v>1825</v>
      </c>
      <c r="B957" s="29" t="s">
        <v>1826</v>
      </c>
      <c r="C957" s="7">
        <v>6</v>
      </c>
      <c r="D957" s="11"/>
      <c r="E957" s="12"/>
      <c r="F957" s="10">
        <v>2</v>
      </c>
      <c r="G957" s="70">
        <v>934336</v>
      </c>
    </row>
    <row r="958" spans="1:7">
      <c r="A958" s="28" t="s">
        <v>1827</v>
      </c>
      <c r="B958" s="29" t="s">
        <v>1828</v>
      </c>
      <c r="C958" s="7">
        <v>6</v>
      </c>
      <c r="D958" s="11"/>
      <c r="E958" s="12"/>
      <c r="F958" s="10">
        <v>2</v>
      </c>
      <c r="G958" s="70">
        <v>934336</v>
      </c>
    </row>
    <row r="959" spans="1:7">
      <c r="A959" s="28" t="s">
        <v>1829</v>
      </c>
      <c r="B959" s="29" t="s">
        <v>1830</v>
      </c>
      <c r="C959" s="7">
        <v>6</v>
      </c>
      <c r="D959" s="11"/>
      <c r="E959" s="12"/>
      <c r="F959" s="10">
        <v>2</v>
      </c>
      <c r="G959" s="70">
        <v>934336</v>
      </c>
    </row>
    <row r="960" spans="1:7">
      <c r="A960" s="28" t="s">
        <v>1831</v>
      </c>
      <c r="B960" s="29" t="s">
        <v>1832</v>
      </c>
      <c r="C960" s="7">
        <v>6</v>
      </c>
      <c r="D960" s="11"/>
      <c r="E960" s="12"/>
      <c r="F960" s="10">
        <v>2</v>
      </c>
      <c r="G960" s="70">
        <v>934336</v>
      </c>
    </row>
    <row r="961" spans="1:7">
      <c r="A961" s="28" t="s">
        <v>1833</v>
      </c>
      <c r="B961" s="29" t="s">
        <v>1834</v>
      </c>
      <c r="C961" s="7">
        <v>6</v>
      </c>
      <c r="D961" s="11"/>
      <c r="E961" s="12"/>
      <c r="F961" s="10">
        <v>2</v>
      </c>
      <c r="G961" s="70">
        <v>934336</v>
      </c>
    </row>
    <row r="962" spans="1:7">
      <c r="A962" s="28" t="s">
        <v>1835</v>
      </c>
      <c r="B962" s="29" t="s">
        <v>1836</v>
      </c>
      <c r="C962" s="7">
        <v>6</v>
      </c>
      <c r="D962" s="11"/>
      <c r="E962" s="12"/>
      <c r="F962" s="10">
        <v>2</v>
      </c>
      <c r="G962" s="70">
        <v>934336</v>
      </c>
    </row>
    <row r="963" spans="1:7">
      <c r="A963" s="28" t="s">
        <v>1837</v>
      </c>
      <c r="B963" s="29" t="s">
        <v>1838</v>
      </c>
      <c r="C963" s="7">
        <v>6</v>
      </c>
      <c r="D963" s="11"/>
      <c r="E963" s="12"/>
      <c r="F963" s="10">
        <v>2</v>
      </c>
      <c r="G963" s="70">
        <v>934336</v>
      </c>
    </row>
    <row r="964" spans="1:7">
      <c r="A964" s="28" t="s">
        <v>1839</v>
      </c>
      <c r="B964" s="29" t="s">
        <v>1840</v>
      </c>
      <c r="C964" s="7">
        <v>6</v>
      </c>
      <c r="D964" s="11"/>
      <c r="E964" s="12"/>
      <c r="F964" s="10">
        <v>2</v>
      </c>
      <c r="G964" s="70">
        <v>934336</v>
      </c>
    </row>
    <row r="965" spans="1:7">
      <c r="A965" s="28" t="s">
        <v>1841</v>
      </c>
      <c r="B965" s="29" t="s">
        <v>1842</v>
      </c>
      <c r="C965" s="7">
        <v>6</v>
      </c>
      <c r="D965" s="11"/>
      <c r="E965" s="12"/>
      <c r="F965" s="10">
        <v>2</v>
      </c>
      <c r="G965" s="70">
        <v>934336</v>
      </c>
    </row>
    <row r="966" spans="1:7">
      <c r="A966" s="28" t="s">
        <v>1843</v>
      </c>
      <c r="B966" s="29" t="s">
        <v>1844</v>
      </c>
      <c r="C966" s="7">
        <v>6</v>
      </c>
      <c r="D966" s="11"/>
      <c r="E966" s="12"/>
      <c r="F966" s="10">
        <v>2</v>
      </c>
      <c r="G966" s="70">
        <v>934336</v>
      </c>
    </row>
    <row r="967" spans="1:7">
      <c r="A967" s="28" t="s">
        <v>1845</v>
      </c>
      <c r="B967" s="29" t="s">
        <v>1846</v>
      </c>
      <c r="C967" s="7">
        <v>6</v>
      </c>
      <c r="D967" s="11"/>
      <c r="E967" s="12"/>
      <c r="F967" s="10">
        <v>2</v>
      </c>
      <c r="G967" s="70">
        <v>934336</v>
      </c>
    </row>
    <row r="968" spans="1:7">
      <c r="A968" s="28" t="s">
        <v>1847</v>
      </c>
      <c r="B968" s="29" t="s">
        <v>1848</v>
      </c>
      <c r="C968" s="7">
        <v>6</v>
      </c>
      <c r="D968" s="11"/>
      <c r="E968" s="12"/>
      <c r="F968" s="10">
        <v>2</v>
      </c>
      <c r="G968" s="70">
        <v>934336</v>
      </c>
    </row>
    <row r="969" spans="1:7">
      <c r="A969" s="28" t="s">
        <v>1849</v>
      </c>
      <c r="B969" s="29" t="s">
        <v>1850</v>
      </c>
      <c r="C969" s="7">
        <v>6</v>
      </c>
      <c r="D969" s="11"/>
      <c r="E969" s="12"/>
      <c r="F969" s="10">
        <v>2</v>
      </c>
      <c r="G969" s="70">
        <v>934336</v>
      </c>
    </row>
    <row r="970" spans="1:7">
      <c r="A970" s="28" t="s">
        <v>1851</v>
      </c>
      <c r="B970" s="29" t="s">
        <v>1852</v>
      </c>
      <c r="C970" s="7">
        <v>6</v>
      </c>
      <c r="D970" s="11"/>
      <c r="E970" s="12"/>
      <c r="F970" s="10">
        <v>2</v>
      </c>
      <c r="G970" s="70">
        <v>934336</v>
      </c>
    </row>
    <row r="971" spans="1:7">
      <c r="A971" s="28" t="s">
        <v>1853</v>
      </c>
      <c r="B971" s="29" t="s">
        <v>1854</v>
      </c>
      <c r="C971" s="7">
        <v>6</v>
      </c>
      <c r="D971" s="11"/>
      <c r="E971" s="12"/>
      <c r="F971" s="10">
        <v>2</v>
      </c>
      <c r="G971" s="70">
        <v>934336</v>
      </c>
    </row>
    <row r="972" spans="1:7">
      <c r="A972" s="28" t="s">
        <v>1855</v>
      </c>
      <c r="B972" s="29" t="s">
        <v>1856</v>
      </c>
      <c r="C972" s="7">
        <v>6</v>
      </c>
      <c r="D972" s="11"/>
      <c r="E972" s="12"/>
      <c r="F972" s="10">
        <v>2</v>
      </c>
      <c r="G972" s="70">
        <v>934336</v>
      </c>
    </row>
    <row r="973" spans="1:7">
      <c r="A973" s="28" t="s">
        <v>1857</v>
      </c>
      <c r="B973" s="29" t="s">
        <v>1858</v>
      </c>
      <c r="C973" s="7">
        <v>6</v>
      </c>
      <c r="D973" s="11"/>
      <c r="E973" s="12"/>
      <c r="F973" s="10">
        <v>2</v>
      </c>
      <c r="G973" s="70">
        <v>1091584</v>
      </c>
    </row>
    <row r="974" spans="1:7">
      <c r="A974" s="28" t="s">
        <v>1859</v>
      </c>
      <c r="B974" s="29" t="s">
        <v>1860</v>
      </c>
      <c r="C974" s="7">
        <v>6</v>
      </c>
      <c r="D974" s="11"/>
      <c r="E974" s="12"/>
      <c r="F974" s="10">
        <v>2</v>
      </c>
      <c r="G974" s="70">
        <v>934336</v>
      </c>
    </row>
    <row r="975" spans="1:7">
      <c r="A975" s="28" t="s">
        <v>1861</v>
      </c>
      <c r="B975" s="29" t="s">
        <v>1862</v>
      </c>
      <c r="C975" s="7">
        <v>6</v>
      </c>
      <c r="D975" s="11"/>
      <c r="E975" s="12"/>
      <c r="F975" s="10">
        <v>2</v>
      </c>
      <c r="G975" s="70">
        <v>934336</v>
      </c>
    </row>
    <row r="976" spans="1:7">
      <c r="A976" s="28" t="s">
        <v>1863</v>
      </c>
      <c r="B976" s="29" t="s">
        <v>1864</v>
      </c>
      <c r="C976" s="7">
        <v>6</v>
      </c>
      <c r="D976" s="11"/>
      <c r="E976" s="12"/>
      <c r="F976" s="10">
        <v>2</v>
      </c>
      <c r="G976" s="70">
        <v>934336</v>
      </c>
    </row>
    <row r="977" spans="1:7">
      <c r="A977" s="28" t="s">
        <v>1865</v>
      </c>
      <c r="B977" s="29" t="s">
        <v>1866</v>
      </c>
      <c r="C977" s="7">
        <v>6</v>
      </c>
      <c r="D977" s="11"/>
      <c r="E977" s="12"/>
      <c r="F977" s="10">
        <v>2</v>
      </c>
      <c r="G977" s="70">
        <v>934336</v>
      </c>
    </row>
    <row r="978" spans="1:7">
      <c r="A978" s="28" t="s">
        <v>1867</v>
      </c>
      <c r="B978" s="29" t="s">
        <v>1868</v>
      </c>
      <c r="C978" s="7">
        <v>6</v>
      </c>
      <c r="D978" s="11"/>
      <c r="E978" s="12"/>
      <c r="F978" s="10">
        <v>2</v>
      </c>
      <c r="G978" s="70">
        <v>934336</v>
      </c>
    </row>
    <row r="979" spans="1:7">
      <c r="A979" s="28" t="s">
        <v>1869</v>
      </c>
      <c r="B979" s="29" t="s">
        <v>1870</v>
      </c>
      <c r="C979" s="7">
        <v>6</v>
      </c>
      <c r="D979" s="11"/>
      <c r="E979" s="12"/>
      <c r="F979" s="10">
        <v>2</v>
      </c>
      <c r="G979" s="70">
        <v>934336</v>
      </c>
    </row>
    <row r="980" spans="1:7">
      <c r="A980" s="28" t="s">
        <v>1871</v>
      </c>
      <c r="B980" s="29" t="s">
        <v>1872</v>
      </c>
      <c r="C980" s="7">
        <v>6</v>
      </c>
      <c r="D980" s="11"/>
      <c r="E980" s="12"/>
      <c r="F980" s="10">
        <v>2</v>
      </c>
      <c r="G980" s="70">
        <v>934336</v>
      </c>
    </row>
    <row r="981" spans="1:7">
      <c r="A981" s="28" t="s">
        <v>1873</v>
      </c>
      <c r="B981" s="29" t="s">
        <v>1874</v>
      </c>
      <c r="C981" s="7">
        <v>6</v>
      </c>
      <c r="D981" s="11"/>
      <c r="E981" s="12"/>
      <c r="F981" s="10">
        <v>2</v>
      </c>
      <c r="G981" s="70">
        <v>934336</v>
      </c>
    </row>
    <row r="982" spans="1:7">
      <c r="A982" s="28" t="s">
        <v>1875</v>
      </c>
      <c r="B982" s="29" t="s">
        <v>1876</v>
      </c>
      <c r="C982" s="7">
        <v>6</v>
      </c>
      <c r="D982" s="11"/>
      <c r="E982" s="12"/>
      <c r="F982" s="10">
        <v>2</v>
      </c>
      <c r="G982" s="70">
        <v>934336</v>
      </c>
    </row>
    <row r="983" spans="1:7">
      <c r="A983" s="28" t="s">
        <v>1877</v>
      </c>
      <c r="B983" s="29" t="s">
        <v>1878</v>
      </c>
      <c r="C983" s="7">
        <v>6</v>
      </c>
      <c r="D983" s="11"/>
      <c r="E983" s="12"/>
      <c r="F983" s="10">
        <v>2</v>
      </c>
      <c r="G983" s="70">
        <v>934336</v>
      </c>
    </row>
    <row r="984" spans="1:7">
      <c r="A984" s="28" t="s">
        <v>1879</v>
      </c>
      <c r="B984" s="29" t="s">
        <v>1880</v>
      </c>
      <c r="C984" s="7">
        <v>6</v>
      </c>
      <c r="D984" s="11"/>
      <c r="E984" s="12"/>
      <c r="F984" s="10">
        <v>2</v>
      </c>
      <c r="G984" s="70">
        <v>934336</v>
      </c>
    </row>
    <row r="985" spans="1:7">
      <c r="A985" s="28" t="s">
        <v>1881</v>
      </c>
      <c r="B985" s="29" t="s">
        <v>1870</v>
      </c>
      <c r="C985" s="7">
        <v>6</v>
      </c>
      <c r="D985" s="11"/>
      <c r="E985" s="12"/>
      <c r="F985" s="10">
        <v>2</v>
      </c>
      <c r="G985" s="70">
        <v>934336</v>
      </c>
    </row>
    <row r="986" spans="1:7">
      <c r="A986" s="28" t="s">
        <v>1882</v>
      </c>
      <c r="B986" s="29" t="s">
        <v>1883</v>
      </c>
      <c r="C986" s="7">
        <v>7</v>
      </c>
      <c r="D986" s="11"/>
      <c r="E986" s="12"/>
      <c r="F986" s="10">
        <v>2</v>
      </c>
      <c r="G986" s="70">
        <v>1038336</v>
      </c>
    </row>
    <row r="987" spans="1:7">
      <c r="A987" s="28" t="s">
        <v>1884</v>
      </c>
      <c r="B987" s="29" t="s">
        <v>1885</v>
      </c>
      <c r="C987" s="7">
        <v>7</v>
      </c>
      <c r="D987" s="11"/>
      <c r="E987" s="12"/>
      <c r="F987" s="10">
        <v>2</v>
      </c>
      <c r="G987" s="70">
        <v>1038336</v>
      </c>
    </row>
    <row r="988" spans="1:7">
      <c r="A988" s="28" t="s">
        <v>1886</v>
      </c>
      <c r="B988" s="29" t="s">
        <v>1887</v>
      </c>
      <c r="C988" s="7">
        <v>7</v>
      </c>
      <c r="D988" s="11"/>
      <c r="E988" s="12"/>
      <c r="F988" s="10">
        <v>2</v>
      </c>
      <c r="G988" s="70">
        <v>1038336</v>
      </c>
    </row>
    <row r="989" spans="1:7">
      <c r="A989" s="28" t="s">
        <v>1888</v>
      </c>
      <c r="B989" s="29" t="s">
        <v>1889</v>
      </c>
      <c r="C989" s="7">
        <v>7</v>
      </c>
      <c r="D989" s="11"/>
      <c r="E989" s="12"/>
      <c r="F989" s="10">
        <v>2</v>
      </c>
      <c r="G989" s="70">
        <v>1038336</v>
      </c>
    </row>
    <row r="990" spans="1:7">
      <c r="A990" s="28" t="s">
        <v>1890</v>
      </c>
      <c r="B990" s="29" t="s">
        <v>1891</v>
      </c>
      <c r="C990" s="7">
        <v>7</v>
      </c>
      <c r="D990" s="11"/>
      <c r="E990" s="12"/>
      <c r="F990" s="10">
        <v>2</v>
      </c>
      <c r="G990" s="70">
        <v>1038336</v>
      </c>
    </row>
    <row r="991" spans="1:7">
      <c r="A991" s="28" t="s">
        <v>1892</v>
      </c>
      <c r="B991" s="29" t="s">
        <v>1893</v>
      </c>
      <c r="C991" s="7">
        <v>7</v>
      </c>
      <c r="D991" s="11"/>
      <c r="E991" s="12"/>
      <c r="F991" s="10">
        <v>2</v>
      </c>
      <c r="G991" s="70">
        <v>1038336</v>
      </c>
    </row>
    <row r="992" spans="1:7">
      <c r="A992" s="28" t="s">
        <v>1894</v>
      </c>
      <c r="B992" s="29" t="s">
        <v>1895</v>
      </c>
      <c r="C992" s="7">
        <v>7</v>
      </c>
      <c r="D992" s="11"/>
      <c r="E992" s="12"/>
      <c r="F992" s="10">
        <v>2</v>
      </c>
      <c r="G992" s="70">
        <v>1038336</v>
      </c>
    </row>
    <row r="993" spans="1:7">
      <c r="A993" s="28" t="s">
        <v>1896</v>
      </c>
      <c r="B993" s="29" t="s">
        <v>1897</v>
      </c>
      <c r="C993" s="7">
        <v>7</v>
      </c>
      <c r="D993" s="11"/>
      <c r="E993" s="12"/>
      <c r="F993" s="10">
        <v>2</v>
      </c>
      <c r="G993" s="70">
        <v>1038336</v>
      </c>
    </row>
    <row r="994" spans="1:7">
      <c r="A994" s="28" t="s">
        <v>1898</v>
      </c>
      <c r="B994" s="29" t="s">
        <v>1899</v>
      </c>
      <c r="C994" s="7">
        <v>7</v>
      </c>
      <c r="D994" s="11"/>
      <c r="E994" s="12"/>
      <c r="F994" s="10">
        <v>2</v>
      </c>
      <c r="G994" s="70">
        <v>1038336</v>
      </c>
    </row>
    <row r="995" spans="1:7">
      <c r="A995" s="28" t="s">
        <v>1900</v>
      </c>
      <c r="B995" s="29" t="s">
        <v>1901</v>
      </c>
      <c r="C995" s="7">
        <v>7</v>
      </c>
      <c r="D995" s="11"/>
      <c r="E995" s="12"/>
      <c r="F995" s="10">
        <v>2</v>
      </c>
      <c r="G995" s="70">
        <v>1038336</v>
      </c>
    </row>
    <row r="996" spans="1:7">
      <c r="A996" s="28" t="s">
        <v>1902</v>
      </c>
      <c r="B996" s="29" t="s">
        <v>1903</v>
      </c>
      <c r="C996" s="7">
        <v>7</v>
      </c>
      <c r="D996" s="11"/>
      <c r="E996" s="12"/>
      <c r="F996" s="10">
        <v>2</v>
      </c>
      <c r="G996" s="70">
        <v>1038336</v>
      </c>
    </row>
    <row r="997" spans="1:7">
      <c r="A997" s="28" t="s">
        <v>1904</v>
      </c>
      <c r="B997" s="29" t="s">
        <v>1905</v>
      </c>
      <c r="C997" s="7">
        <v>7</v>
      </c>
      <c r="D997" s="11"/>
      <c r="E997" s="12"/>
      <c r="F997" s="10">
        <v>2</v>
      </c>
      <c r="G997" s="70">
        <v>1038336</v>
      </c>
    </row>
    <row r="998" spans="1:7">
      <c r="A998" s="28" t="s">
        <v>1906</v>
      </c>
      <c r="B998" s="29" t="s">
        <v>1907</v>
      </c>
      <c r="C998" s="7">
        <v>7</v>
      </c>
      <c r="D998" s="11"/>
      <c r="E998" s="12"/>
      <c r="F998" s="10">
        <v>2</v>
      </c>
      <c r="G998" s="70">
        <v>1038336</v>
      </c>
    </row>
    <row r="999" spans="1:7">
      <c r="A999" s="28" t="s">
        <v>1908</v>
      </c>
      <c r="B999" s="29" t="s">
        <v>1909</v>
      </c>
      <c r="C999" s="7">
        <v>7</v>
      </c>
      <c r="D999" s="11"/>
      <c r="E999" s="12"/>
      <c r="F999" s="10">
        <v>2</v>
      </c>
      <c r="G999" s="70">
        <v>1195584</v>
      </c>
    </row>
    <row r="1000" spans="1:7">
      <c r="A1000" s="28" t="s">
        <v>1910</v>
      </c>
      <c r="B1000" s="29" t="s">
        <v>1911</v>
      </c>
      <c r="C1000" s="7">
        <v>7</v>
      </c>
      <c r="D1000" s="11"/>
      <c r="E1000" s="12"/>
      <c r="F1000" s="10">
        <v>2</v>
      </c>
      <c r="G1000" s="70">
        <v>1038336</v>
      </c>
    </row>
    <row r="1001" spans="1:7">
      <c r="A1001" s="28" t="s">
        <v>1912</v>
      </c>
      <c r="B1001" s="29" t="s">
        <v>1913</v>
      </c>
      <c r="C1001" s="7">
        <v>7</v>
      </c>
      <c r="D1001" s="11"/>
      <c r="E1001" s="12"/>
      <c r="F1001" s="10">
        <v>2</v>
      </c>
      <c r="G1001" s="70">
        <v>1038336</v>
      </c>
    </row>
    <row r="1002" spans="1:7">
      <c r="A1002" s="28" t="s">
        <v>1914</v>
      </c>
      <c r="B1002" s="29" t="s">
        <v>1915</v>
      </c>
      <c r="C1002" s="7">
        <v>7</v>
      </c>
      <c r="D1002" s="11"/>
      <c r="E1002" s="12"/>
      <c r="F1002" s="10">
        <v>2</v>
      </c>
      <c r="G1002" s="70">
        <v>1038336</v>
      </c>
    </row>
    <row r="1003" spans="1:7">
      <c r="A1003" s="28" t="s">
        <v>1916</v>
      </c>
      <c r="B1003" s="29" t="s">
        <v>1917</v>
      </c>
      <c r="C1003" s="7">
        <v>8</v>
      </c>
      <c r="D1003" s="11"/>
      <c r="E1003" s="12"/>
      <c r="F1003" s="10">
        <v>3</v>
      </c>
      <c r="G1003" s="70">
        <v>1245504</v>
      </c>
    </row>
    <row r="1004" spans="1:7">
      <c r="A1004" s="28" t="s">
        <v>1918</v>
      </c>
      <c r="B1004" s="29" t="s">
        <v>1919</v>
      </c>
      <c r="C1004" s="7">
        <v>8</v>
      </c>
      <c r="D1004" s="11"/>
      <c r="E1004" s="12"/>
      <c r="F1004" s="10">
        <v>3</v>
      </c>
      <c r="G1004" s="70">
        <v>1245504</v>
      </c>
    </row>
    <row r="1005" spans="1:7">
      <c r="A1005" s="28" t="s">
        <v>1920</v>
      </c>
      <c r="B1005" s="29" t="s">
        <v>1921</v>
      </c>
      <c r="C1005" s="7">
        <v>8</v>
      </c>
      <c r="D1005" s="11"/>
      <c r="E1005" s="12"/>
      <c r="F1005" s="10">
        <v>3</v>
      </c>
      <c r="G1005" s="70">
        <v>1245504</v>
      </c>
    </row>
    <row r="1006" spans="1:7">
      <c r="A1006" s="28" t="s">
        <v>1922</v>
      </c>
      <c r="B1006" s="29" t="s">
        <v>1923</v>
      </c>
      <c r="C1006" s="7">
        <v>8</v>
      </c>
      <c r="D1006" s="11"/>
      <c r="E1006" s="12"/>
      <c r="F1006" s="10">
        <v>3</v>
      </c>
      <c r="G1006" s="70">
        <v>1245504</v>
      </c>
    </row>
    <row r="1007" spans="1:7">
      <c r="A1007" s="28" t="s">
        <v>1924</v>
      </c>
      <c r="B1007" s="29" t="s">
        <v>1925</v>
      </c>
      <c r="C1007" s="7">
        <v>8</v>
      </c>
      <c r="D1007" s="11"/>
      <c r="E1007" s="12"/>
      <c r="F1007" s="10">
        <v>3</v>
      </c>
      <c r="G1007" s="70">
        <v>1245504</v>
      </c>
    </row>
    <row r="1008" spans="1:7">
      <c r="A1008" s="28" t="s">
        <v>1926</v>
      </c>
      <c r="B1008" s="29" t="s">
        <v>1927</v>
      </c>
      <c r="C1008" s="7">
        <v>8</v>
      </c>
      <c r="D1008" s="11"/>
      <c r="E1008" s="12"/>
      <c r="F1008" s="10">
        <v>3</v>
      </c>
      <c r="G1008" s="70">
        <v>1245504</v>
      </c>
    </row>
    <row r="1009" spans="1:7">
      <c r="A1009" s="28" t="s">
        <v>1928</v>
      </c>
      <c r="B1009" s="29" t="s">
        <v>1929</v>
      </c>
      <c r="C1009" s="7">
        <v>8</v>
      </c>
      <c r="D1009" s="11"/>
      <c r="E1009" s="12"/>
      <c r="F1009" s="10">
        <v>3</v>
      </c>
      <c r="G1009" s="70">
        <v>1245504</v>
      </c>
    </row>
    <row r="1010" spans="1:7">
      <c r="A1010" s="28" t="s">
        <v>1930</v>
      </c>
      <c r="B1010" s="29" t="s">
        <v>1931</v>
      </c>
      <c r="C1010" s="7">
        <v>8</v>
      </c>
      <c r="D1010" s="11"/>
      <c r="E1010" s="12"/>
      <c r="F1010" s="10">
        <v>3</v>
      </c>
      <c r="G1010" s="70">
        <v>1245504</v>
      </c>
    </row>
    <row r="1011" spans="1:7">
      <c r="A1011" s="28" t="s">
        <v>1932</v>
      </c>
      <c r="B1011" s="29" t="s">
        <v>1933</v>
      </c>
      <c r="C1011" s="7">
        <v>8</v>
      </c>
      <c r="D1011" s="11"/>
      <c r="E1011" s="12"/>
      <c r="F1011" s="10">
        <v>3</v>
      </c>
      <c r="G1011" s="70">
        <v>1245504</v>
      </c>
    </row>
    <row r="1012" spans="1:7">
      <c r="A1012" s="28" t="s">
        <v>1934</v>
      </c>
      <c r="B1012" s="29" t="s">
        <v>1935</v>
      </c>
      <c r="C1012" s="7">
        <v>9</v>
      </c>
      <c r="D1012" s="11"/>
      <c r="E1012" s="12"/>
      <c r="F1012" s="10">
        <v>3</v>
      </c>
      <c r="G1012" s="70">
        <v>1869504</v>
      </c>
    </row>
    <row r="1013" spans="1:7">
      <c r="A1013" s="28" t="s">
        <v>1936</v>
      </c>
      <c r="B1013" s="29" t="s">
        <v>1937</v>
      </c>
      <c r="C1013" s="7">
        <v>9</v>
      </c>
      <c r="D1013" s="11"/>
      <c r="E1013" s="12"/>
      <c r="F1013" s="10">
        <v>3</v>
      </c>
      <c r="G1013" s="70">
        <v>1869504</v>
      </c>
    </row>
    <row r="1014" spans="1:7">
      <c r="A1014" s="28" t="s">
        <v>1938</v>
      </c>
      <c r="B1014" s="29" t="s">
        <v>1939</v>
      </c>
      <c r="C1014" s="7">
        <v>9</v>
      </c>
      <c r="D1014" s="11"/>
      <c r="E1014" s="12"/>
      <c r="F1014" s="10">
        <v>3</v>
      </c>
      <c r="G1014" s="70">
        <v>1869504</v>
      </c>
    </row>
    <row r="1015" spans="1:7">
      <c r="A1015" s="28" t="s">
        <v>1940</v>
      </c>
      <c r="B1015" s="29" t="s">
        <v>1941</v>
      </c>
      <c r="C1015" s="7">
        <v>9</v>
      </c>
      <c r="D1015" s="11"/>
      <c r="E1015" s="12"/>
      <c r="F1015" s="10">
        <v>3</v>
      </c>
      <c r="G1015" s="70">
        <v>1869504</v>
      </c>
    </row>
    <row r="1016" spans="1:7">
      <c r="A1016" s="28" t="s">
        <v>1942</v>
      </c>
      <c r="B1016" s="29" t="s">
        <v>1943</v>
      </c>
      <c r="C1016" s="7">
        <v>9</v>
      </c>
      <c r="D1016" s="11"/>
      <c r="E1016" s="12"/>
      <c r="F1016" s="10">
        <v>3</v>
      </c>
      <c r="G1016" s="70">
        <v>1869504</v>
      </c>
    </row>
    <row r="1017" spans="1:7">
      <c r="A1017" s="28" t="s">
        <v>1944</v>
      </c>
      <c r="B1017" s="29" t="s">
        <v>1945</v>
      </c>
      <c r="C1017" s="7">
        <v>9</v>
      </c>
      <c r="D1017" s="11"/>
      <c r="E1017" s="12"/>
      <c r="F1017" s="10">
        <v>3</v>
      </c>
      <c r="G1017" s="70">
        <v>1869504</v>
      </c>
    </row>
    <row r="1018" spans="1:7">
      <c r="A1018" s="28" t="s">
        <v>1946</v>
      </c>
      <c r="B1018" s="29" t="s">
        <v>1947</v>
      </c>
      <c r="C1018" s="7">
        <v>9</v>
      </c>
      <c r="D1018" s="11"/>
      <c r="E1018" s="12"/>
      <c r="F1018" s="10">
        <v>3</v>
      </c>
      <c r="G1018" s="70">
        <v>1869504</v>
      </c>
    </row>
    <row r="1019" spans="1:7">
      <c r="A1019" s="28" t="s">
        <v>1948</v>
      </c>
      <c r="B1019" s="29" t="s">
        <v>1949</v>
      </c>
      <c r="C1019" s="7">
        <v>9</v>
      </c>
      <c r="D1019" s="11"/>
      <c r="E1019" s="12"/>
      <c r="F1019" s="10">
        <v>3</v>
      </c>
      <c r="G1019" s="70">
        <v>1869504</v>
      </c>
    </row>
    <row r="1020" spans="1:7">
      <c r="A1020" s="28" t="s">
        <v>1950</v>
      </c>
      <c r="B1020" s="29" t="s">
        <v>1951</v>
      </c>
      <c r="C1020" s="7">
        <v>10</v>
      </c>
      <c r="D1020" s="11"/>
      <c r="E1020" s="12"/>
      <c r="F1020" s="10">
        <v>3</v>
      </c>
      <c r="G1020" s="70">
        <v>2285504</v>
      </c>
    </row>
    <row r="1021" spans="1:7">
      <c r="A1021" s="28" t="s">
        <v>1952</v>
      </c>
      <c r="B1021" s="29" t="s">
        <v>1953</v>
      </c>
      <c r="C1021" s="7">
        <v>10</v>
      </c>
      <c r="D1021" s="11"/>
      <c r="E1021" s="12"/>
      <c r="F1021" s="10">
        <v>3</v>
      </c>
      <c r="G1021" s="70">
        <v>2285504</v>
      </c>
    </row>
    <row r="1022" spans="1:7">
      <c r="A1022" s="28" t="s">
        <v>1954</v>
      </c>
      <c r="B1022" s="29" t="s">
        <v>1955</v>
      </c>
      <c r="C1022" s="7">
        <v>10</v>
      </c>
      <c r="D1022" s="11"/>
      <c r="E1022" s="12"/>
      <c r="F1022" s="10">
        <v>3</v>
      </c>
      <c r="G1022" s="70">
        <v>2285504</v>
      </c>
    </row>
    <row r="1023" spans="1:7">
      <c r="A1023" s="28" t="s">
        <v>1956</v>
      </c>
      <c r="B1023" s="29" t="s">
        <v>1957</v>
      </c>
      <c r="C1023" s="7">
        <v>10</v>
      </c>
      <c r="D1023" s="11"/>
      <c r="E1023" s="12"/>
      <c r="F1023" s="10">
        <v>3</v>
      </c>
      <c r="G1023" s="70">
        <v>2285504</v>
      </c>
    </row>
    <row r="1024" spans="1:7">
      <c r="A1024" s="28" t="s">
        <v>1958</v>
      </c>
      <c r="B1024" s="29" t="s">
        <v>1959</v>
      </c>
      <c r="C1024" s="7">
        <v>10</v>
      </c>
      <c r="D1024" s="11"/>
      <c r="E1024" s="12"/>
      <c r="F1024" s="10">
        <v>3</v>
      </c>
      <c r="G1024" s="70">
        <v>2285504</v>
      </c>
    </row>
    <row r="1025" spans="1:7">
      <c r="A1025" s="28" t="s">
        <v>1960</v>
      </c>
      <c r="B1025" s="29" t="s">
        <v>1961</v>
      </c>
      <c r="C1025" s="7">
        <v>1</v>
      </c>
      <c r="D1025" s="11"/>
      <c r="E1025" s="12"/>
      <c r="F1025" s="10">
        <v>0.5</v>
      </c>
      <c r="G1025" s="70">
        <v>259584</v>
      </c>
    </row>
    <row r="1026" spans="1:7">
      <c r="A1026" s="28" t="s">
        <v>1962</v>
      </c>
      <c r="B1026" s="29" t="s">
        <v>1963</v>
      </c>
      <c r="C1026" s="7">
        <v>1</v>
      </c>
      <c r="D1026" s="11"/>
      <c r="E1026" s="12"/>
      <c r="F1026" s="10">
        <v>0.5</v>
      </c>
      <c r="G1026" s="70">
        <v>259584</v>
      </c>
    </row>
    <row r="1027" spans="1:7">
      <c r="A1027" s="28" t="s">
        <v>1964</v>
      </c>
      <c r="B1027" s="29" t="s">
        <v>1965</v>
      </c>
      <c r="C1027" s="7">
        <v>1</v>
      </c>
      <c r="D1027" s="11"/>
      <c r="E1027" s="12"/>
      <c r="F1027" s="10">
        <v>0.5</v>
      </c>
      <c r="G1027" s="70">
        <v>259584</v>
      </c>
    </row>
    <row r="1028" spans="1:7">
      <c r="A1028" s="28" t="s">
        <v>1966</v>
      </c>
      <c r="B1028" s="29" t="s">
        <v>1967</v>
      </c>
      <c r="C1028" s="7">
        <v>1</v>
      </c>
      <c r="D1028" s="11"/>
      <c r="E1028" s="12"/>
      <c r="F1028" s="10">
        <v>0.5</v>
      </c>
      <c r="G1028" s="70">
        <v>259584</v>
      </c>
    </row>
    <row r="1029" spans="1:7">
      <c r="A1029" s="28" t="s">
        <v>1968</v>
      </c>
      <c r="B1029" s="29" t="s">
        <v>1969</v>
      </c>
      <c r="C1029" s="7">
        <v>1</v>
      </c>
      <c r="D1029" s="11"/>
      <c r="E1029" s="12"/>
      <c r="F1029" s="10">
        <v>0.5</v>
      </c>
      <c r="G1029" s="70">
        <v>259584</v>
      </c>
    </row>
    <row r="1030" spans="1:7">
      <c r="A1030" s="28" t="s">
        <v>1970</v>
      </c>
      <c r="B1030" s="29" t="s">
        <v>1971</v>
      </c>
      <c r="C1030" s="7">
        <v>2</v>
      </c>
      <c r="D1030" s="11"/>
      <c r="E1030" s="12"/>
      <c r="F1030" s="10">
        <v>0.5</v>
      </c>
      <c r="G1030" s="70">
        <v>363584</v>
      </c>
    </row>
    <row r="1031" spans="1:7">
      <c r="A1031" s="28" t="s">
        <v>1972</v>
      </c>
      <c r="B1031" s="29" t="s">
        <v>1973</v>
      </c>
      <c r="C1031" s="7">
        <v>2</v>
      </c>
      <c r="D1031" s="11"/>
      <c r="E1031" s="12"/>
      <c r="F1031" s="10">
        <v>0.5</v>
      </c>
      <c r="G1031" s="70">
        <v>363584</v>
      </c>
    </row>
    <row r="1032" spans="1:7">
      <c r="A1032" s="28" t="s">
        <v>1974</v>
      </c>
      <c r="B1032" s="29" t="s">
        <v>1975</v>
      </c>
      <c r="C1032" s="7">
        <v>2</v>
      </c>
      <c r="D1032" s="11"/>
      <c r="E1032" s="12"/>
      <c r="F1032" s="10">
        <v>0.5</v>
      </c>
      <c r="G1032" s="70">
        <v>363584</v>
      </c>
    </row>
    <row r="1033" spans="1:7">
      <c r="A1033" s="28" t="s">
        <v>1976</v>
      </c>
      <c r="B1033" s="29" t="s">
        <v>1645</v>
      </c>
      <c r="C1033" s="7">
        <v>2</v>
      </c>
      <c r="D1033" s="11"/>
      <c r="E1033" s="12"/>
      <c r="F1033" s="10">
        <v>0.5</v>
      </c>
      <c r="G1033" s="70">
        <v>363584</v>
      </c>
    </row>
    <row r="1034" spans="1:7">
      <c r="A1034" s="28" t="s">
        <v>1977</v>
      </c>
      <c r="B1034" s="29" t="s">
        <v>1647</v>
      </c>
      <c r="C1034" s="7">
        <v>2</v>
      </c>
      <c r="D1034" s="11"/>
      <c r="E1034" s="12"/>
      <c r="F1034" s="10">
        <v>0.5</v>
      </c>
      <c r="G1034" s="70">
        <v>363584</v>
      </c>
    </row>
    <row r="1035" spans="1:7">
      <c r="A1035" s="28" t="s">
        <v>1978</v>
      </c>
      <c r="B1035" s="29" t="s">
        <v>1979</v>
      </c>
      <c r="C1035" s="7">
        <v>3</v>
      </c>
      <c r="D1035" s="11"/>
      <c r="E1035" s="12"/>
      <c r="F1035" s="10">
        <v>1</v>
      </c>
      <c r="G1035" s="70">
        <v>519168</v>
      </c>
    </row>
    <row r="1036" spans="1:7">
      <c r="A1036" s="28" t="s">
        <v>1980</v>
      </c>
      <c r="B1036" s="29" t="s">
        <v>1981</v>
      </c>
      <c r="C1036" s="7">
        <v>3</v>
      </c>
      <c r="D1036" s="11"/>
      <c r="E1036" s="12"/>
      <c r="F1036" s="10">
        <v>1</v>
      </c>
      <c r="G1036" s="70">
        <v>519168</v>
      </c>
    </row>
    <row r="1037" spans="1:7">
      <c r="A1037" s="28" t="s">
        <v>1982</v>
      </c>
      <c r="B1037" s="29" t="s">
        <v>1674</v>
      </c>
      <c r="C1037" s="7">
        <v>3</v>
      </c>
      <c r="D1037" s="11"/>
      <c r="E1037" s="12"/>
      <c r="F1037" s="10">
        <v>1</v>
      </c>
      <c r="G1037" s="70">
        <v>519168</v>
      </c>
    </row>
    <row r="1038" spans="1:7">
      <c r="A1038" s="28" t="s">
        <v>1983</v>
      </c>
      <c r="B1038" s="29" t="s">
        <v>1984</v>
      </c>
      <c r="C1038" s="7">
        <v>3</v>
      </c>
      <c r="D1038" s="11"/>
      <c r="E1038" s="12"/>
      <c r="F1038" s="10">
        <v>1</v>
      </c>
      <c r="G1038" s="70">
        <v>519168</v>
      </c>
    </row>
    <row r="1039" spans="1:7">
      <c r="A1039" s="28" t="s">
        <v>1985</v>
      </c>
      <c r="B1039" s="29" t="s">
        <v>1986</v>
      </c>
      <c r="C1039" s="7">
        <v>4</v>
      </c>
      <c r="D1039" s="11"/>
      <c r="E1039" s="12"/>
      <c r="F1039" s="10">
        <v>1</v>
      </c>
      <c r="G1039" s="70">
        <v>623168</v>
      </c>
    </row>
    <row r="1040" spans="1:7">
      <c r="A1040" s="28" t="s">
        <v>1987</v>
      </c>
      <c r="B1040" s="29" t="s">
        <v>1988</v>
      </c>
      <c r="C1040" s="7">
        <v>4</v>
      </c>
      <c r="D1040" s="11"/>
      <c r="E1040" s="12"/>
      <c r="F1040" s="10">
        <v>1</v>
      </c>
      <c r="G1040" s="70">
        <v>623168</v>
      </c>
    </row>
    <row r="1041" spans="1:7">
      <c r="A1041" s="28" t="s">
        <v>1989</v>
      </c>
      <c r="B1041" s="29" t="s">
        <v>1990</v>
      </c>
      <c r="C1041" s="7">
        <v>4</v>
      </c>
      <c r="D1041" s="11"/>
      <c r="E1041" s="12"/>
      <c r="F1041" s="10">
        <v>1</v>
      </c>
      <c r="G1041" s="70">
        <v>623168</v>
      </c>
    </row>
    <row r="1042" spans="1:7">
      <c r="A1042" s="28" t="s">
        <v>1991</v>
      </c>
      <c r="B1042" s="29" t="s">
        <v>1992</v>
      </c>
      <c r="C1042" s="7">
        <v>4</v>
      </c>
      <c r="D1042" s="11"/>
      <c r="E1042" s="12"/>
      <c r="F1042" s="10">
        <v>1</v>
      </c>
      <c r="G1042" s="70">
        <v>623168</v>
      </c>
    </row>
    <row r="1043" spans="1:7">
      <c r="A1043" s="28" t="s">
        <v>1993</v>
      </c>
      <c r="B1043" s="29" t="s">
        <v>1994</v>
      </c>
      <c r="C1043" s="7">
        <v>4</v>
      </c>
      <c r="D1043" s="11"/>
      <c r="E1043" s="12"/>
      <c r="F1043" s="10">
        <v>1</v>
      </c>
      <c r="G1043" s="70">
        <v>623168</v>
      </c>
    </row>
    <row r="1044" spans="1:7">
      <c r="A1044" s="28" t="s">
        <v>1995</v>
      </c>
      <c r="B1044" s="29" t="s">
        <v>1996</v>
      </c>
      <c r="C1044" s="7">
        <v>4</v>
      </c>
      <c r="D1044" s="11"/>
      <c r="E1044" s="12"/>
      <c r="F1044" s="10">
        <v>1</v>
      </c>
      <c r="G1044" s="70">
        <v>623168</v>
      </c>
    </row>
    <row r="1045" spans="1:7">
      <c r="A1045" s="28" t="s">
        <v>1997</v>
      </c>
      <c r="B1045" s="29" t="s">
        <v>1998</v>
      </c>
      <c r="C1045" s="7">
        <v>4</v>
      </c>
      <c r="D1045" s="11"/>
      <c r="E1045" s="12"/>
      <c r="F1045" s="10">
        <v>1</v>
      </c>
      <c r="G1045" s="70">
        <v>623168</v>
      </c>
    </row>
    <row r="1046" spans="1:7">
      <c r="A1046" s="28" t="s">
        <v>1999</v>
      </c>
      <c r="B1046" s="29" t="s">
        <v>2000</v>
      </c>
      <c r="C1046" s="7">
        <v>4</v>
      </c>
      <c r="D1046" s="11"/>
      <c r="E1046" s="12"/>
      <c r="F1046" s="10">
        <v>1</v>
      </c>
      <c r="G1046" s="70">
        <v>623168</v>
      </c>
    </row>
    <row r="1047" spans="1:7">
      <c r="A1047" s="28" t="s">
        <v>2001</v>
      </c>
      <c r="B1047" s="29" t="s">
        <v>2002</v>
      </c>
      <c r="C1047" s="7">
        <v>4</v>
      </c>
      <c r="D1047" s="11"/>
      <c r="E1047" s="12"/>
      <c r="F1047" s="10">
        <v>1</v>
      </c>
      <c r="G1047" s="70">
        <v>623168</v>
      </c>
    </row>
    <row r="1048" spans="1:7">
      <c r="A1048" s="28" t="s">
        <v>2003</v>
      </c>
      <c r="B1048" s="29" t="s">
        <v>2004</v>
      </c>
      <c r="C1048" s="7">
        <v>4</v>
      </c>
      <c r="D1048" s="11"/>
      <c r="E1048" s="12"/>
      <c r="F1048" s="10">
        <v>1</v>
      </c>
      <c r="G1048" s="70">
        <v>623168</v>
      </c>
    </row>
    <row r="1049" spans="1:7">
      <c r="A1049" s="28" t="s">
        <v>2005</v>
      </c>
      <c r="B1049" s="29" t="s">
        <v>2006</v>
      </c>
      <c r="C1049" s="7">
        <v>5</v>
      </c>
      <c r="D1049" s="11"/>
      <c r="E1049" s="12"/>
      <c r="F1049" s="10">
        <v>1</v>
      </c>
      <c r="G1049" s="70">
        <v>727168</v>
      </c>
    </row>
    <row r="1050" spans="1:7">
      <c r="A1050" s="28" t="s">
        <v>2007</v>
      </c>
      <c r="B1050" s="29" t="s">
        <v>2008</v>
      </c>
      <c r="C1050" s="7">
        <v>5</v>
      </c>
      <c r="D1050" s="11"/>
      <c r="E1050" s="12"/>
      <c r="F1050" s="10">
        <v>1</v>
      </c>
      <c r="G1050" s="70">
        <v>727168</v>
      </c>
    </row>
    <row r="1051" spans="1:7">
      <c r="A1051" s="28" t="s">
        <v>2009</v>
      </c>
      <c r="B1051" s="29" t="s">
        <v>2010</v>
      </c>
      <c r="C1051" s="7">
        <v>5</v>
      </c>
      <c r="D1051" s="11"/>
      <c r="E1051" s="12"/>
      <c r="F1051" s="10">
        <v>1</v>
      </c>
      <c r="G1051" s="70">
        <v>727168</v>
      </c>
    </row>
    <row r="1052" spans="1:7">
      <c r="A1052" s="28" t="s">
        <v>2011</v>
      </c>
      <c r="B1052" s="29" t="s">
        <v>2012</v>
      </c>
      <c r="C1052" s="7">
        <v>5</v>
      </c>
      <c r="D1052" s="11"/>
      <c r="E1052" s="12"/>
      <c r="F1052" s="10">
        <v>1</v>
      </c>
      <c r="G1052" s="70">
        <v>727168</v>
      </c>
    </row>
    <row r="1053" spans="1:7">
      <c r="A1053" s="28" t="s">
        <v>2013</v>
      </c>
      <c r="B1053" s="29" t="s">
        <v>2014</v>
      </c>
      <c r="C1053" s="7">
        <v>5</v>
      </c>
      <c r="D1053" s="11"/>
      <c r="E1053" s="12"/>
      <c r="F1053" s="10">
        <v>1</v>
      </c>
      <c r="G1053" s="70">
        <v>727168</v>
      </c>
    </row>
    <row r="1054" spans="1:7">
      <c r="A1054" s="28" t="s">
        <v>2015</v>
      </c>
      <c r="B1054" s="29" t="s">
        <v>2016</v>
      </c>
      <c r="C1054" s="7">
        <v>5</v>
      </c>
      <c r="D1054" s="11"/>
      <c r="E1054" s="12"/>
      <c r="F1054" s="10">
        <v>1</v>
      </c>
      <c r="G1054" s="70">
        <v>727168</v>
      </c>
    </row>
    <row r="1055" spans="1:7">
      <c r="A1055" s="28" t="s">
        <v>2017</v>
      </c>
      <c r="B1055" s="29" t="s">
        <v>2018</v>
      </c>
      <c r="C1055" s="7">
        <v>5</v>
      </c>
      <c r="D1055" s="11"/>
      <c r="E1055" s="12"/>
      <c r="F1055" s="10">
        <v>1</v>
      </c>
      <c r="G1055" s="70">
        <v>727168</v>
      </c>
    </row>
    <row r="1056" spans="1:7">
      <c r="A1056" s="28" t="s">
        <v>2019</v>
      </c>
      <c r="B1056" s="29" t="s">
        <v>2020</v>
      </c>
      <c r="C1056" s="7">
        <v>5</v>
      </c>
      <c r="D1056" s="11"/>
      <c r="E1056" s="12"/>
      <c r="F1056" s="10">
        <v>1</v>
      </c>
      <c r="G1056" s="70">
        <v>727168</v>
      </c>
    </row>
    <row r="1057" spans="1:7">
      <c r="A1057" s="28" t="s">
        <v>2021</v>
      </c>
      <c r="B1057" s="29" t="s">
        <v>2022</v>
      </c>
      <c r="C1057" s="7">
        <v>5</v>
      </c>
      <c r="D1057" s="11"/>
      <c r="E1057" s="12"/>
      <c r="F1057" s="10">
        <v>1</v>
      </c>
      <c r="G1057" s="70">
        <v>727168</v>
      </c>
    </row>
    <row r="1058" spans="1:7">
      <c r="A1058" s="28" t="s">
        <v>2023</v>
      </c>
      <c r="B1058" s="29" t="s">
        <v>2024</v>
      </c>
      <c r="C1058" s="7">
        <v>5</v>
      </c>
      <c r="D1058" s="11"/>
      <c r="E1058" s="12"/>
      <c r="F1058" s="10">
        <v>1</v>
      </c>
      <c r="G1058" s="70">
        <v>727168</v>
      </c>
    </row>
    <row r="1059" spans="1:7">
      <c r="A1059" s="28" t="s">
        <v>2025</v>
      </c>
      <c r="B1059" s="29" t="s">
        <v>2026</v>
      </c>
      <c r="C1059" s="7">
        <v>5</v>
      </c>
      <c r="D1059" s="11"/>
      <c r="E1059" s="12"/>
      <c r="F1059" s="10">
        <v>1</v>
      </c>
      <c r="G1059" s="70">
        <v>727168</v>
      </c>
    </row>
    <row r="1060" spans="1:7">
      <c r="A1060" s="28" t="s">
        <v>2027</v>
      </c>
      <c r="B1060" s="29" t="s">
        <v>2028</v>
      </c>
      <c r="C1060" s="7">
        <v>6</v>
      </c>
      <c r="D1060" s="11"/>
      <c r="E1060" s="12"/>
      <c r="F1060" s="10">
        <v>2</v>
      </c>
      <c r="G1060" s="70">
        <v>934336</v>
      </c>
    </row>
    <row r="1061" spans="1:7">
      <c r="A1061" s="28" t="s">
        <v>2029</v>
      </c>
      <c r="B1061" s="29" t="s">
        <v>2030</v>
      </c>
      <c r="C1061" s="7">
        <v>6</v>
      </c>
      <c r="D1061" s="11"/>
      <c r="E1061" s="12"/>
      <c r="F1061" s="10">
        <v>2</v>
      </c>
      <c r="G1061" s="70">
        <v>934336</v>
      </c>
    </row>
    <row r="1062" spans="1:7">
      <c r="A1062" s="28" t="s">
        <v>2031</v>
      </c>
      <c r="B1062" s="29" t="s">
        <v>2032</v>
      </c>
      <c r="C1062" s="7">
        <v>6</v>
      </c>
      <c r="D1062" s="11"/>
      <c r="E1062" s="12"/>
      <c r="F1062" s="10">
        <v>2</v>
      </c>
      <c r="G1062" s="70">
        <v>934336</v>
      </c>
    </row>
    <row r="1063" spans="1:7">
      <c r="A1063" s="28" t="s">
        <v>2033</v>
      </c>
      <c r="B1063" s="29" t="s">
        <v>2034</v>
      </c>
      <c r="C1063" s="7">
        <v>5</v>
      </c>
      <c r="D1063" s="11"/>
      <c r="E1063" s="12"/>
      <c r="F1063" s="10">
        <v>2</v>
      </c>
      <c r="G1063" s="70">
        <v>987584</v>
      </c>
    </row>
    <row r="1064" spans="1:7">
      <c r="A1064" s="28" t="s">
        <v>2035</v>
      </c>
      <c r="B1064" s="29" t="s">
        <v>2036</v>
      </c>
      <c r="C1064" s="7">
        <v>6</v>
      </c>
      <c r="D1064" s="11"/>
      <c r="E1064" s="12"/>
      <c r="F1064" s="10">
        <v>2</v>
      </c>
      <c r="G1064" s="70">
        <v>934336</v>
      </c>
    </row>
    <row r="1065" spans="1:7">
      <c r="A1065" s="28" t="s">
        <v>2037</v>
      </c>
      <c r="B1065" s="29" t="s">
        <v>2038</v>
      </c>
      <c r="C1065" s="7">
        <v>6</v>
      </c>
      <c r="D1065" s="11"/>
      <c r="E1065" s="12"/>
      <c r="F1065" s="10">
        <v>2</v>
      </c>
      <c r="G1065" s="70">
        <v>934336</v>
      </c>
    </row>
    <row r="1066" spans="1:7">
      <c r="A1066" s="28" t="s">
        <v>2039</v>
      </c>
      <c r="B1066" s="29" t="s">
        <v>2040</v>
      </c>
      <c r="C1066" s="7">
        <v>7</v>
      </c>
      <c r="D1066" s="11"/>
      <c r="E1066" s="12"/>
      <c r="F1066" s="10">
        <v>2</v>
      </c>
      <c r="G1066" s="70">
        <v>1038336</v>
      </c>
    </row>
    <row r="1067" spans="1:7">
      <c r="A1067" s="28" t="s">
        <v>2041</v>
      </c>
      <c r="B1067" s="29" t="s">
        <v>2042</v>
      </c>
      <c r="C1067" s="7">
        <v>7</v>
      </c>
      <c r="D1067" s="11"/>
      <c r="E1067" s="12"/>
      <c r="F1067" s="10">
        <v>2</v>
      </c>
      <c r="G1067" s="70">
        <v>1195584</v>
      </c>
    </row>
    <row r="1068" spans="1:7">
      <c r="A1068" s="28" t="s">
        <v>2043</v>
      </c>
      <c r="B1068" s="29" t="s">
        <v>2044</v>
      </c>
      <c r="C1068" s="7">
        <v>7</v>
      </c>
      <c r="D1068" s="11"/>
      <c r="E1068" s="12"/>
      <c r="F1068" s="10">
        <v>2</v>
      </c>
      <c r="G1068" s="70">
        <v>1038336</v>
      </c>
    </row>
    <row r="1069" spans="1:7">
      <c r="A1069" s="28" t="s">
        <v>2045</v>
      </c>
      <c r="B1069" s="29" t="s">
        <v>2046</v>
      </c>
      <c r="C1069" s="7">
        <v>7</v>
      </c>
      <c r="D1069" s="11"/>
      <c r="E1069" s="12"/>
      <c r="F1069" s="10">
        <v>2</v>
      </c>
      <c r="G1069" s="70">
        <v>1038336</v>
      </c>
    </row>
    <row r="1070" spans="1:7">
      <c r="A1070" s="28" t="s">
        <v>2047</v>
      </c>
      <c r="B1070" s="29" t="s">
        <v>2048</v>
      </c>
      <c r="C1070" s="7">
        <v>8</v>
      </c>
      <c r="D1070" s="11"/>
      <c r="E1070" s="12"/>
      <c r="F1070" s="10">
        <v>3</v>
      </c>
      <c r="G1070" s="70">
        <v>1245504</v>
      </c>
    </row>
    <row r="1071" spans="1:7">
      <c r="A1071" s="28" t="s">
        <v>2049</v>
      </c>
      <c r="B1071" s="29" t="s">
        <v>2050</v>
      </c>
      <c r="C1071" s="7">
        <v>8</v>
      </c>
      <c r="D1071" s="11"/>
      <c r="E1071" s="12"/>
      <c r="F1071" s="10">
        <v>3</v>
      </c>
      <c r="G1071" s="70">
        <v>1245504</v>
      </c>
    </row>
    <row r="1072" spans="1:7">
      <c r="A1072" s="28" t="s">
        <v>2051</v>
      </c>
      <c r="B1072" s="29" t="s">
        <v>2052</v>
      </c>
      <c r="C1072" s="7">
        <v>8</v>
      </c>
      <c r="D1072" s="11"/>
      <c r="E1072" s="12"/>
      <c r="F1072" s="10">
        <v>3</v>
      </c>
      <c r="G1072" s="70">
        <v>1556880</v>
      </c>
    </row>
    <row r="1073" spans="1:7">
      <c r="A1073" s="28" t="s">
        <v>2053</v>
      </c>
      <c r="B1073" s="29" t="s">
        <v>2054</v>
      </c>
      <c r="C1073" s="7">
        <v>8</v>
      </c>
      <c r="D1073" s="11"/>
      <c r="E1073" s="12"/>
      <c r="F1073" s="10">
        <v>3</v>
      </c>
      <c r="G1073" s="70">
        <v>1245504</v>
      </c>
    </row>
    <row r="1074" spans="1:7">
      <c r="A1074" s="28" t="s">
        <v>2055</v>
      </c>
      <c r="B1074" s="29" t="s">
        <v>2056</v>
      </c>
      <c r="C1074" s="7">
        <v>8</v>
      </c>
      <c r="D1074" s="11"/>
      <c r="E1074" s="12"/>
      <c r="F1074" s="10">
        <v>3</v>
      </c>
      <c r="G1074" s="70">
        <v>1245504</v>
      </c>
    </row>
    <row r="1075" spans="1:7">
      <c r="A1075" s="28" t="s">
        <v>2057</v>
      </c>
      <c r="B1075" s="29" t="s">
        <v>2058</v>
      </c>
      <c r="C1075" s="7">
        <v>8</v>
      </c>
      <c r="D1075" s="11"/>
      <c r="E1075" s="12"/>
      <c r="F1075" s="10">
        <v>3</v>
      </c>
      <c r="G1075" s="70">
        <v>1245504</v>
      </c>
    </row>
    <row r="1076" spans="1:7">
      <c r="A1076" s="28" t="s">
        <v>2059</v>
      </c>
      <c r="B1076" s="29" t="s">
        <v>2060</v>
      </c>
      <c r="C1076" s="7">
        <v>9</v>
      </c>
      <c r="D1076" s="11"/>
      <c r="E1076" s="12"/>
      <c r="F1076" s="10">
        <v>3</v>
      </c>
      <c r="G1076" s="70">
        <v>1869504</v>
      </c>
    </row>
    <row r="1077" spans="1:7">
      <c r="A1077" s="28" t="s">
        <v>2061</v>
      </c>
      <c r="B1077" s="29" t="s">
        <v>2062</v>
      </c>
      <c r="C1077" s="7">
        <v>9</v>
      </c>
      <c r="D1077" s="11"/>
      <c r="E1077" s="12"/>
      <c r="F1077" s="10">
        <v>3</v>
      </c>
      <c r="G1077" s="70">
        <v>1869504</v>
      </c>
    </row>
    <row r="1078" spans="1:7">
      <c r="A1078" s="28" t="s">
        <v>2063</v>
      </c>
      <c r="B1078" s="29" t="s">
        <v>2064</v>
      </c>
      <c r="C1078" s="7">
        <v>9</v>
      </c>
      <c r="D1078" s="11"/>
      <c r="E1078" s="12"/>
      <c r="F1078" s="10">
        <v>3</v>
      </c>
      <c r="G1078" s="70">
        <v>1869504</v>
      </c>
    </row>
    <row r="1079" spans="1:7">
      <c r="A1079" s="28" t="s">
        <v>2065</v>
      </c>
      <c r="B1079" s="29" t="s">
        <v>2066</v>
      </c>
      <c r="C1079" s="7">
        <v>10</v>
      </c>
      <c r="D1079" s="11"/>
      <c r="E1079" s="12"/>
      <c r="F1079" s="10">
        <v>4</v>
      </c>
      <c r="G1079" s="70">
        <v>2388672</v>
      </c>
    </row>
    <row r="1080" spans="1:7">
      <c r="A1080" s="28" t="s">
        <v>2067</v>
      </c>
      <c r="B1080" s="29" t="s">
        <v>2068</v>
      </c>
      <c r="C1080" s="7">
        <v>10</v>
      </c>
      <c r="D1080" s="11"/>
      <c r="E1080" s="12"/>
      <c r="F1080" s="10">
        <v>4</v>
      </c>
      <c r="G1080" s="70">
        <v>2388672</v>
      </c>
    </row>
    <row r="1081" spans="1:7">
      <c r="A1081" s="28" t="s">
        <v>2069</v>
      </c>
      <c r="B1081" s="29" t="s">
        <v>2070</v>
      </c>
      <c r="C1081" s="7">
        <v>10</v>
      </c>
      <c r="D1081" s="11"/>
      <c r="E1081" s="12"/>
      <c r="F1081" s="10">
        <v>4</v>
      </c>
      <c r="G1081" s="70">
        <v>2388672</v>
      </c>
    </row>
    <row r="1082" spans="1:7">
      <c r="A1082" s="28" t="s">
        <v>2071</v>
      </c>
      <c r="B1082" s="29" t="s">
        <v>2072</v>
      </c>
      <c r="C1082" s="7">
        <v>1</v>
      </c>
      <c r="D1082" s="11"/>
      <c r="E1082" s="12"/>
      <c r="F1082" s="10">
        <v>0.5</v>
      </c>
      <c r="G1082" s="70">
        <v>259584</v>
      </c>
    </row>
    <row r="1083" spans="1:7">
      <c r="A1083" s="28" t="s">
        <v>2073</v>
      </c>
      <c r="B1083" s="29" t="s">
        <v>1627</v>
      </c>
      <c r="C1083" s="7">
        <v>1</v>
      </c>
      <c r="D1083" s="11"/>
      <c r="E1083" s="12"/>
      <c r="F1083" s="10">
        <v>0.5</v>
      </c>
      <c r="G1083" s="70">
        <v>259584</v>
      </c>
    </row>
    <row r="1084" spans="1:7">
      <c r="A1084" s="28" t="s">
        <v>2074</v>
      </c>
      <c r="B1084" s="29" t="s">
        <v>2075</v>
      </c>
      <c r="C1084" s="7">
        <v>1</v>
      </c>
      <c r="D1084" s="11"/>
      <c r="E1084" s="12"/>
      <c r="F1084" s="10">
        <v>0.5</v>
      </c>
      <c r="G1084" s="70">
        <v>259584</v>
      </c>
    </row>
    <row r="1085" spans="1:7">
      <c r="A1085" s="28" t="s">
        <v>2076</v>
      </c>
      <c r="B1085" s="29" t="s">
        <v>1633</v>
      </c>
      <c r="C1085" s="7">
        <v>1</v>
      </c>
      <c r="D1085" s="11"/>
      <c r="E1085" s="12"/>
      <c r="F1085" s="10">
        <v>0.5</v>
      </c>
      <c r="G1085" s="70">
        <v>259584</v>
      </c>
    </row>
    <row r="1086" spans="1:7">
      <c r="A1086" s="28" t="s">
        <v>2077</v>
      </c>
      <c r="B1086" s="29" t="s">
        <v>2078</v>
      </c>
      <c r="C1086" s="7">
        <v>1</v>
      </c>
      <c r="D1086" s="11"/>
      <c r="E1086" s="12"/>
      <c r="F1086" s="10">
        <v>0.5</v>
      </c>
      <c r="G1086" s="70">
        <v>259584</v>
      </c>
    </row>
    <row r="1087" spans="1:7">
      <c r="A1087" s="28" t="s">
        <v>2079</v>
      </c>
      <c r="B1087" s="29" t="s">
        <v>1969</v>
      </c>
      <c r="C1087" s="7">
        <v>1</v>
      </c>
      <c r="D1087" s="11"/>
      <c r="E1087" s="12"/>
      <c r="F1087" s="10">
        <v>0.5</v>
      </c>
      <c r="G1087" s="70">
        <v>259584</v>
      </c>
    </row>
    <row r="1088" spans="1:7">
      <c r="A1088" s="28" t="s">
        <v>2080</v>
      </c>
      <c r="B1088" s="29" t="s">
        <v>2081</v>
      </c>
      <c r="C1088" s="7">
        <v>2</v>
      </c>
      <c r="D1088" s="11"/>
      <c r="E1088" s="12"/>
      <c r="F1088" s="10">
        <v>0.5</v>
      </c>
      <c r="G1088" s="70">
        <v>363584</v>
      </c>
    </row>
    <row r="1089" spans="1:7">
      <c r="A1089" s="28" t="s">
        <v>2082</v>
      </c>
      <c r="B1089" s="29" t="s">
        <v>2083</v>
      </c>
      <c r="C1089" s="7">
        <v>2</v>
      </c>
      <c r="D1089" s="11"/>
      <c r="E1089" s="12"/>
      <c r="F1089" s="10">
        <v>0.5</v>
      </c>
      <c r="G1089" s="70">
        <v>363584</v>
      </c>
    </row>
    <row r="1090" spans="1:7">
      <c r="A1090" s="28" t="s">
        <v>2084</v>
      </c>
      <c r="B1090" s="29" t="s">
        <v>2085</v>
      </c>
      <c r="C1090" s="7">
        <v>2</v>
      </c>
      <c r="D1090" s="11"/>
      <c r="E1090" s="12"/>
      <c r="F1090" s="10">
        <v>0.5</v>
      </c>
      <c r="G1090" s="70">
        <v>363584</v>
      </c>
    </row>
    <row r="1091" spans="1:7">
      <c r="A1091" s="28" t="s">
        <v>2086</v>
      </c>
      <c r="B1091" s="29" t="s">
        <v>2087</v>
      </c>
      <c r="C1091" s="7">
        <v>2</v>
      </c>
      <c r="D1091" s="11"/>
      <c r="E1091" s="12"/>
      <c r="F1091" s="10">
        <v>0.5</v>
      </c>
      <c r="G1091" s="70">
        <v>363584</v>
      </c>
    </row>
    <row r="1092" spans="1:7">
      <c r="A1092" s="28" t="s">
        <v>2088</v>
      </c>
      <c r="B1092" s="29" t="s">
        <v>2089</v>
      </c>
      <c r="C1092" s="7">
        <v>2</v>
      </c>
      <c r="D1092" s="11"/>
      <c r="E1092" s="12"/>
      <c r="F1092" s="10">
        <v>1</v>
      </c>
      <c r="G1092" s="70">
        <v>415168</v>
      </c>
    </row>
    <row r="1093" spans="1:7">
      <c r="A1093" s="28" t="s">
        <v>2090</v>
      </c>
      <c r="B1093" s="29" t="s">
        <v>1645</v>
      </c>
      <c r="C1093" s="7">
        <v>2</v>
      </c>
      <c r="D1093" s="11"/>
      <c r="E1093" s="12"/>
      <c r="F1093" s="10">
        <v>1</v>
      </c>
      <c r="G1093" s="70">
        <v>415168</v>
      </c>
    </row>
    <row r="1094" spans="1:7">
      <c r="A1094" s="28" t="s">
        <v>2091</v>
      </c>
      <c r="B1094" s="29" t="s">
        <v>1647</v>
      </c>
      <c r="C1094" s="7">
        <v>2</v>
      </c>
      <c r="D1094" s="11"/>
      <c r="E1094" s="12"/>
      <c r="F1094" s="10">
        <v>1</v>
      </c>
      <c r="G1094" s="70">
        <v>415168</v>
      </c>
    </row>
    <row r="1095" spans="1:7">
      <c r="A1095" s="28" t="s">
        <v>2092</v>
      </c>
      <c r="B1095" s="29" t="s">
        <v>2093</v>
      </c>
      <c r="C1095" s="7">
        <v>2</v>
      </c>
      <c r="D1095" s="11"/>
      <c r="E1095" s="12"/>
      <c r="F1095" s="10">
        <v>1</v>
      </c>
      <c r="G1095" s="70">
        <v>415168</v>
      </c>
    </row>
    <row r="1096" spans="1:7">
      <c r="A1096" s="28" t="s">
        <v>2094</v>
      </c>
      <c r="B1096" s="29" t="s">
        <v>2095</v>
      </c>
      <c r="C1096" s="7">
        <v>2</v>
      </c>
      <c r="D1096" s="11"/>
      <c r="E1096" s="12"/>
      <c r="F1096" s="10">
        <v>1</v>
      </c>
      <c r="G1096" s="70">
        <v>415168</v>
      </c>
    </row>
    <row r="1097" spans="1:7">
      <c r="A1097" s="28" t="s">
        <v>2096</v>
      </c>
      <c r="B1097" s="29" t="s">
        <v>2097</v>
      </c>
      <c r="C1097" s="7">
        <v>3</v>
      </c>
      <c r="D1097" s="11"/>
      <c r="E1097" s="12"/>
      <c r="F1097" s="10">
        <v>1</v>
      </c>
      <c r="G1097" s="70">
        <v>519168</v>
      </c>
    </row>
    <row r="1098" spans="1:7">
      <c r="A1098" s="28" t="s">
        <v>2098</v>
      </c>
      <c r="B1098" s="29" t="s">
        <v>2099</v>
      </c>
      <c r="C1098" s="7">
        <v>3</v>
      </c>
      <c r="D1098" s="11"/>
      <c r="E1098" s="12"/>
      <c r="F1098" s="10">
        <v>1</v>
      </c>
      <c r="G1098" s="70">
        <v>519168</v>
      </c>
    </row>
    <row r="1099" spans="1:7">
      <c r="A1099" s="28" t="s">
        <v>2100</v>
      </c>
      <c r="B1099" s="29" t="s">
        <v>2101</v>
      </c>
      <c r="C1099" s="7">
        <v>3</v>
      </c>
      <c r="D1099" s="11"/>
      <c r="E1099" s="12"/>
      <c r="F1099" s="10">
        <v>1</v>
      </c>
      <c r="G1099" s="70">
        <v>519168</v>
      </c>
    </row>
    <row r="1100" spans="1:7">
      <c r="A1100" s="28" t="s">
        <v>2102</v>
      </c>
      <c r="B1100" s="29" t="s">
        <v>2103</v>
      </c>
      <c r="C1100" s="7">
        <v>3</v>
      </c>
      <c r="D1100" s="11"/>
      <c r="E1100" s="12"/>
      <c r="F1100" s="10">
        <v>1</v>
      </c>
      <c r="G1100" s="70">
        <v>519168</v>
      </c>
    </row>
    <row r="1101" spans="1:7">
      <c r="A1101" s="28" t="s">
        <v>2104</v>
      </c>
      <c r="B1101" s="29" t="s">
        <v>2105</v>
      </c>
      <c r="C1101" s="7">
        <v>3</v>
      </c>
      <c r="D1101" s="11"/>
      <c r="E1101" s="12"/>
      <c r="F1101" s="10">
        <v>1</v>
      </c>
      <c r="G1101" s="70">
        <v>519168</v>
      </c>
    </row>
    <row r="1102" spans="1:7">
      <c r="A1102" s="28" t="s">
        <v>2106</v>
      </c>
      <c r="B1102" s="29" t="s">
        <v>2107</v>
      </c>
      <c r="C1102" s="7">
        <v>3</v>
      </c>
      <c r="D1102" s="11"/>
      <c r="E1102" s="12"/>
      <c r="F1102" s="10">
        <v>1</v>
      </c>
      <c r="G1102" s="70">
        <v>519168</v>
      </c>
    </row>
    <row r="1103" spans="1:7">
      <c r="A1103" s="28" t="s">
        <v>2108</v>
      </c>
      <c r="B1103" s="29" t="s">
        <v>2109</v>
      </c>
      <c r="C1103" s="7">
        <v>3</v>
      </c>
      <c r="D1103" s="11"/>
      <c r="E1103" s="12"/>
      <c r="F1103" s="10">
        <v>1</v>
      </c>
      <c r="G1103" s="70">
        <v>519168</v>
      </c>
    </row>
    <row r="1104" spans="1:7">
      <c r="A1104" s="28" t="s">
        <v>2110</v>
      </c>
      <c r="B1104" s="29" t="s">
        <v>2111</v>
      </c>
      <c r="C1104" s="7">
        <v>3</v>
      </c>
      <c r="D1104" s="11"/>
      <c r="E1104" s="12"/>
      <c r="F1104" s="10">
        <v>1</v>
      </c>
      <c r="G1104" s="70">
        <v>519168</v>
      </c>
    </row>
    <row r="1105" spans="1:7">
      <c r="A1105" s="28" t="s">
        <v>2112</v>
      </c>
      <c r="B1105" s="29" t="s">
        <v>2113</v>
      </c>
      <c r="C1105" s="7">
        <v>3</v>
      </c>
      <c r="D1105" s="11"/>
      <c r="E1105" s="12"/>
      <c r="F1105" s="10">
        <v>1</v>
      </c>
      <c r="G1105" s="70">
        <v>519168</v>
      </c>
    </row>
    <row r="1106" spans="1:7">
      <c r="A1106" s="28" t="s">
        <v>2114</v>
      </c>
      <c r="B1106" s="29" t="s">
        <v>2115</v>
      </c>
      <c r="C1106" s="7">
        <v>3</v>
      </c>
      <c r="D1106" s="11"/>
      <c r="E1106" s="12"/>
      <c r="F1106" s="10">
        <v>1</v>
      </c>
      <c r="G1106" s="70">
        <v>519168</v>
      </c>
    </row>
    <row r="1107" spans="1:7">
      <c r="A1107" s="28" t="s">
        <v>2116</v>
      </c>
      <c r="B1107" s="29" t="s">
        <v>2117</v>
      </c>
      <c r="C1107" s="7">
        <v>3</v>
      </c>
      <c r="D1107" s="11"/>
      <c r="E1107" s="12"/>
      <c r="F1107" s="10">
        <v>1</v>
      </c>
      <c r="G1107" s="70">
        <v>519168</v>
      </c>
    </row>
    <row r="1108" spans="1:7">
      <c r="A1108" s="28" t="s">
        <v>2118</v>
      </c>
      <c r="B1108" s="29" t="s">
        <v>2119</v>
      </c>
      <c r="C1108" s="7">
        <v>3</v>
      </c>
      <c r="D1108" s="11"/>
      <c r="E1108" s="12"/>
      <c r="F1108" s="10">
        <v>1</v>
      </c>
      <c r="G1108" s="70">
        <v>519168</v>
      </c>
    </row>
    <row r="1109" spans="1:7">
      <c r="A1109" s="28" t="s">
        <v>2120</v>
      </c>
      <c r="B1109" s="29" t="s">
        <v>1674</v>
      </c>
      <c r="C1109" s="7">
        <v>3</v>
      </c>
      <c r="D1109" s="11"/>
      <c r="E1109" s="12"/>
      <c r="F1109" s="10">
        <v>1</v>
      </c>
      <c r="G1109" s="70">
        <v>519168</v>
      </c>
    </row>
    <row r="1110" spans="1:7">
      <c r="A1110" s="28" t="s">
        <v>2121</v>
      </c>
      <c r="B1110" s="29" t="s">
        <v>2122</v>
      </c>
      <c r="C1110" s="7">
        <v>3</v>
      </c>
      <c r="D1110" s="11"/>
      <c r="E1110" s="12"/>
      <c r="F1110" s="10">
        <v>1</v>
      </c>
      <c r="G1110" s="70">
        <v>519168</v>
      </c>
    </row>
    <row r="1111" spans="1:7">
      <c r="A1111" s="28" t="s">
        <v>2123</v>
      </c>
      <c r="B1111" s="29" t="s">
        <v>2124</v>
      </c>
      <c r="C1111" s="7">
        <v>3</v>
      </c>
      <c r="D1111" s="11"/>
      <c r="E1111" s="12"/>
      <c r="F1111" s="10">
        <v>1</v>
      </c>
      <c r="G1111" s="70">
        <v>519168</v>
      </c>
    </row>
    <row r="1112" spans="1:7">
      <c r="A1112" s="28" t="s">
        <v>2125</v>
      </c>
      <c r="B1112" s="29" t="s">
        <v>2126</v>
      </c>
      <c r="C1112" s="7">
        <v>3</v>
      </c>
      <c r="D1112" s="11"/>
      <c r="E1112" s="12"/>
      <c r="F1112" s="10">
        <v>1</v>
      </c>
      <c r="G1112" s="70">
        <v>519168</v>
      </c>
    </row>
    <row r="1113" spans="1:7">
      <c r="A1113" s="28" t="s">
        <v>2127</v>
      </c>
      <c r="B1113" s="29" t="s">
        <v>2128</v>
      </c>
      <c r="C1113" s="7">
        <v>3</v>
      </c>
      <c r="D1113" s="11"/>
      <c r="E1113" s="12"/>
      <c r="F1113" s="10">
        <v>1</v>
      </c>
      <c r="G1113" s="70">
        <v>519168</v>
      </c>
    </row>
    <row r="1114" spans="1:7">
      <c r="A1114" s="28" t="s">
        <v>2129</v>
      </c>
      <c r="B1114" s="29" t="s">
        <v>2130</v>
      </c>
      <c r="C1114" s="7">
        <v>4</v>
      </c>
      <c r="D1114" s="11"/>
      <c r="E1114" s="12"/>
      <c r="F1114" s="10">
        <v>1</v>
      </c>
      <c r="G1114" s="70">
        <v>623168</v>
      </c>
    </row>
    <row r="1115" spans="1:7">
      <c r="A1115" s="28" t="s">
        <v>2131</v>
      </c>
      <c r="B1115" s="29" t="s">
        <v>2132</v>
      </c>
      <c r="C1115" s="7">
        <v>4</v>
      </c>
      <c r="D1115" s="11"/>
      <c r="E1115" s="12"/>
      <c r="F1115" s="10">
        <v>1</v>
      </c>
      <c r="G1115" s="70">
        <v>623168</v>
      </c>
    </row>
    <row r="1116" spans="1:7">
      <c r="A1116" s="28" t="s">
        <v>2133</v>
      </c>
      <c r="B1116" s="29" t="s">
        <v>2134</v>
      </c>
      <c r="C1116" s="7">
        <v>6</v>
      </c>
      <c r="D1116" s="11"/>
      <c r="E1116" s="12"/>
      <c r="F1116" s="10">
        <v>2</v>
      </c>
      <c r="G1116" s="70">
        <v>934336</v>
      </c>
    </row>
    <row r="1117" spans="1:7">
      <c r="A1117" s="28" t="s">
        <v>2135</v>
      </c>
      <c r="B1117" s="29" t="s">
        <v>2136</v>
      </c>
      <c r="C1117" s="7">
        <v>4</v>
      </c>
      <c r="D1117" s="11"/>
      <c r="E1117" s="12"/>
      <c r="F1117" s="10">
        <v>1</v>
      </c>
      <c r="G1117" s="70">
        <v>623168</v>
      </c>
    </row>
    <row r="1118" spans="1:7">
      <c r="A1118" s="28" t="s">
        <v>2137</v>
      </c>
      <c r="B1118" s="29" t="s">
        <v>2138</v>
      </c>
      <c r="C1118" s="7">
        <v>5</v>
      </c>
      <c r="D1118" s="11"/>
      <c r="E1118" s="12"/>
      <c r="F1118" s="10">
        <v>1</v>
      </c>
      <c r="G1118" s="70">
        <v>727168</v>
      </c>
    </row>
    <row r="1119" spans="1:7">
      <c r="A1119" s="28" t="s">
        <v>2139</v>
      </c>
      <c r="B1119" s="29" t="s">
        <v>2140</v>
      </c>
      <c r="C1119" s="7">
        <v>4</v>
      </c>
      <c r="D1119" s="11"/>
      <c r="E1119" s="12"/>
      <c r="F1119" s="10">
        <v>1</v>
      </c>
      <c r="G1119" s="70">
        <v>623168</v>
      </c>
    </row>
    <row r="1120" spans="1:7">
      <c r="A1120" s="28" t="s">
        <v>2141</v>
      </c>
      <c r="B1120" s="29" t="s">
        <v>2142</v>
      </c>
      <c r="C1120" s="7">
        <v>4</v>
      </c>
      <c r="D1120" s="11"/>
      <c r="E1120" s="12"/>
      <c r="F1120" s="10">
        <v>1</v>
      </c>
      <c r="G1120" s="70">
        <v>623168</v>
      </c>
    </row>
    <row r="1121" spans="1:7">
      <c r="A1121" s="28" t="s">
        <v>2143</v>
      </c>
      <c r="B1121" s="29" t="s">
        <v>2144</v>
      </c>
      <c r="C1121" s="7">
        <v>4</v>
      </c>
      <c r="D1121" s="11"/>
      <c r="E1121" s="12"/>
      <c r="F1121" s="10">
        <v>1</v>
      </c>
      <c r="G1121" s="70">
        <v>623168</v>
      </c>
    </row>
    <row r="1122" spans="1:7">
      <c r="A1122" s="28" t="s">
        <v>2145</v>
      </c>
      <c r="B1122" s="29" t="s">
        <v>2146</v>
      </c>
      <c r="C1122" s="7">
        <v>4</v>
      </c>
      <c r="D1122" s="11"/>
      <c r="E1122" s="12"/>
      <c r="F1122" s="10">
        <v>1</v>
      </c>
      <c r="G1122" s="70">
        <v>623168</v>
      </c>
    </row>
    <row r="1123" spans="1:7">
      <c r="A1123" s="28" t="s">
        <v>2147</v>
      </c>
      <c r="B1123" s="29" t="s">
        <v>2148</v>
      </c>
      <c r="C1123" s="7">
        <v>4</v>
      </c>
      <c r="D1123" s="11"/>
      <c r="E1123" s="12"/>
      <c r="F1123" s="10">
        <v>1</v>
      </c>
      <c r="G1123" s="70">
        <v>623168</v>
      </c>
    </row>
    <row r="1124" spans="1:7">
      <c r="A1124" s="28" t="s">
        <v>2149</v>
      </c>
      <c r="B1124" s="29" t="s">
        <v>2150</v>
      </c>
      <c r="C1124" s="7">
        <v>4</v>
      </c>
      <c r="D1124" s="11"/>
      <c r="E1124" s="12"/>
      <c r="F1124" s="10">
        <v>1</v>
      </c>
      <c r="G1124" s="70">
        <v>623168</v>
      </c>
    </row>
    <row r="1125" spans="1:7">
      <c r="A1125" s="28" t="s">
        <v>2151</v>
      </c>
      <c r="B1125" s="29" t="s">
        <v>2152</v>
      </c>
      <c r="C1125" s="7">
        <v>4</v>
      </c>
      <c r="D1125" s="11"/>
      <c r="E1125" s="12"/>
      <c r="F1125" s="10">
        <v>1</v>
      </c>
      <c r="G1125" s="70">
        <v>623168</v>
      </c>
    </row>
    <row r="1126" spans="1:7">
      <c r="A1126" s="28" t="s">
        <v>2153</v>
      </c>
      <c r="B1126" s="29" t="s">
        <v>2154</v>
      </c>
      <c r="C1126" s="7">
        <v>4</v>
      </c>
      <c r="D1126" s="11"/>
      <c r="E1126" s="12"/>
      <c r="F1126" s="10">
        <v>1</v>
      </c>
      <c r="G1126" s="70">
        <v>623168</v>
      </c>
    </row>
    <row r="1127" spans="1:7">
      <c r="A1127" s="28" t="s">
        <v>2155</v>
      </c>
      <c r="B1127" s="29" t="s">
        <v>2156</v>
      </c>
      <c r="C1127" s="7">
        <v>4</v>
      </c>
      <c r="D1127" s="11"/>
      <c r="E1127" s="12"/>
      <c r="F1127" s="10">
        <v>1</v>
      </c>
      <c r="G1127" s="70">
        <v>623168</v>
      </c>
    </row>
    <row r="1128" spans="1:7">
      <c r="A1128" s="28" t="s">
        <v>2157</v>
      </c>
      <c r="B1128" s="29" t="s">
        <v>2158</v>
      </c>
      <c r="C1128" s="7">
        <v>5</v>
      </c>
      <c r="D1128" s="11"/>
      <c r="E1128" s="12"/>
      <c r="F1128" s="10">
        <v>2</v>
      </c>
      <c r="G1128" s="70">
        <v>830336</v>
      </c>
    </row>
    <row r="1129" spans="1:7">
      <c r="A1129" s="28" t="s">
        <v>2159</v>
      </c>
      <c r="B1129" s="29" t="s">
        <v>2160</v>
      </c>
      <c r="C1129" s="7">
        <v>4</v>
      </c>
      <c r="D1129" s="11"/>
      <c r="E1129" s="12"/>
      <c r="F1129" s="10">
        <v>1</v>
      </c>
      <c r="G1129" s="70">
        <v>623168</v>
      </c>
    </row>
    <row r="1130" spans="1:7">
      <c r="A1130" s="28" t="s">
        <v>2161</v>
      </c>
      <c r="B1130" s="29" t="s">
        <v>2162</v>
      </c>
      <c r="C1130" s="7">
        <v>4</v>
      </c>
      <c r="D1130" s="11"/>
      <c r="E1130" s="12"/>
      <c r="F1130" s="10">
        <v>1</v>
      </c>
      <c r="G1130" s="70">
        <v>623168</v>
      </c>
    </row>
    <row r="1131" spans="1:7">
      <c r="A1131" s="28" t="s">
        <v>2163</v>
      </c>
      <c r="B1131" s="29" t="s">
        <v>2164</v>
      </c>
      <c r="C1131" s="7">
        <v>4</v>
      </c>
      <c r="D1131" s="11"/>
      <c r="E1131" s="12"/>
      <c r="F1131" s="10">
        <v>1</v>
      </c>
      <c r="G1131" s="70">
        <v>623168</v>
      </c>
    </row>
    <row r="1132" spans="1:7">
      <c r="A1132" s="28" t="s">
        <v>2165</v>
      </c>
      <c r="B1132" s="29" t="s">
        <v>2002</v>
      </c>
      <c r="C1132" s="7">
        <v>4</v>
      </c>
      <c r="D1132" s="11"/>
      <c r="E1132" s="12"/>
      <c r="F1132" s="10">
        <v>1</v>
      </c>
      <c r="G1132" s="70">
        <v>623168</v>
      </c>
    </row>
    <row r="1133" spans="1:7">
      <c r="A1133" s="28" t="s">
        <v>2166</v>
      </c>
      <c r="B1133" s="29" t="s">
        <v>2167</v>
      </c>
      <c r="C1133" s="7">
        <v>5</v>
      </c>
      <c r="D1133" s="11"/>
      <c r="E1133" s="12"/>
      <c r="F1133" s="10">
        <v>2</v>
      </c>
      <c r="G1133" s="70">
        <v>830336</v>
      </c>
    </row>
    <row r="1134" spans="1:7">
      <c r="A1134" s="28" t="s">
        <v>2168</v>
      </c>
      <c r="B1134" s="29" t="s">
        <v>2169</v>
      </c>
      <c r="C1134" s="7">
        <v>4</v>
      </c>
      <c r="D1134" s="11"/>
      <c r="E1134" s="12"/>
      <c r="F1134" s="10">
        <v>1</v>
      </c>
      <c r="G1134" s="70">
        <v>623168</v>
      </c>
    </row>
    <row r="1135" spans="1:7">
      <c r="A1135" s="28" t="s">
        <v>2170</v>
      </c>
      <c r="B1135" s="29" t="s">
        <v>2171</v>
      </c>
      <c r="C1135" s="7">
        <v>5</v>
      </c>
      <c r="D1135" s="11"/>
      <c r="E1135" s="12"/>
      <c r="F1135" s="10">
        <v>2</v>
      </c>
      <c r="G1135" s="70">
        <v>830336</v>
      </c>
    </row>
    <row r="1136" spans="1:7">
      <c r="A1136" s="28" t="s">
        <v>2172</v>
      </c>
      <c r="B1136" s="29" t="s">
        <v>2173</v>
      </c>
      <c r="C1136" s="7">
        <v>5</v>
      </c>
      <c r="D1136" s="11"/>
      <c r="E1136" s="12"/>
      <c r="F1136" s="10">
        <v>2</v>
      </c>
      <c r="G1136" s="70">
        <v>830336</v>
      </c>
    </row>
    <row r="1137" spans="1:7">
      <c r="A1137" s="28" t="s">
        <v>2174</v>
      </c>
      <c r="B1137" s="29" t="s">
        <v>2175</v>
      </c>
      <c r="C1137" s="7">
        <v>5</v>
      </c>
      <c r="D1137" s="11"/>
      <c r="E1137" s="12"/>
      <c r="F1137" s="10">
        <v>2</v>
      </c>
      <c r="G1137" s="70">
        <v>830336</v>
      </c>
    </row>
    <row r="1138" spans="1:7">
      <c r="A1138" s="28" t="s">
        <v>2176</v>
      </c>
      <c r="B1138" s="29" t="s">
        <v>2177</v>
      </c>
      <c r="C1138" s="7">
        <v>5</v>
      </c>
      <c r="D1138" s="11"/>
      <c r="E1138" s="12"/>
      <c r="F1138" s="10">
        <v>2</v>
      </c>
      <c r="G1138" s="70">
        <v>830336</v>
      </c>
    </row>
    <row r="1139" spans="1:7">
      <c r="A1139" s="28" t="s">
        <v>2178</v>
      </c>
      <c r="B1139" s="29" t="s">
        <v>2179</v>
      </c>
      <c r="C1139" s="7">
        <v>5</v>
      </c>
      <c r="D1139" s="11"/>
      <c r="E1139" s="12"/>
      <c r="F1139" s="10">
        <v>2</v>
      </c>
      <c r="G1139" s="70">
        <v>830336</v>
      </c>
    </row>
    <row r="1140" spans="1:7">
      <c r="A1140" s="28" t="s">
        <v>2180</v>
      </c>
      <c r="B1140" s="29" t="s">
        <v>2181</v>
      </c>
      <c r="C1140" s="7">
        <v>5</v>
      </c>
      <c r="D1140" s="11"/>
      <c r="E1140" s="12"/>
      <c r="F1140" s="10">
        <v>2</v>
      </c>
      <c r="G1140" s="70">
        <v>830336</v>
      </c>
    </row>
    <row r="1141" spans="1:7">
      <c r="A1141" s="28" t="s">
        <v>2182</v>
      </c>
      <c r="B1141" s="29" t="s">
        <v>2183</v>
      </c>
      <c r="C1141" s="7">
        <v>5</v>
      </c>
      <c r="D1141" s="11"/>
      <c r="E1141" s="12"/>
      <c r="F1141" s="10">
        <v>2</v>
      </c>
      <c r="G1141" s="70">
        <v>830336</v>
      </c>
    </row>
    <row r="1142" spans="1:7">
      <c r="A1142" s="28" t="s">
        <v>2184</v>
      </c>
      <c r="B1142" s="29" t="s">
        <v>2185</v>
      </c>
      <c r="C1142" s="7">
        <v>5</v>
      </c>
      <c r="D1142" s="11"/>
      <c r="E1142" s="12"/>
      <c r="F1142" s="10">
        <v>2</v>
      </c>
      <c r="G1142" s="70">
        <v>830336</v>
      </c>
    </row>
    <row r="1143" spans="1:7">
      <c r="A1143" s="28" t="s">
        <v>2186</v>
      </c>
      <c r="B1143" s="29" t="s">
        <v>2187</v>
      </c>
      <c r="C1143" s="7">
        <v>5</v>
      </c>
      <c r="D1143" s="11"/>
      <c r="E1143" s="12"/>
      <c r="F1143" s="10">
        <v>2</v>
      </c>
      <c r="G1143" s="70">
        <v>830336</v>
      </c>
    </row>
    <row r="1144" spans="1:7">
      <c r="A1144" s="28" t="s">
        <v>2188</v>
      </c>
      <c r="B1144" s="29" t="s">
        <v>2189</v>
      </c>
      <c r="C1144" s="7">
        <v>5</v>
      </c>
      <c r="D1144" s="11"/>
      <c r="E1144" s="12"/>
      <c r="F1144" s="10">
        <v>2</v>
      </c>
      <c r="G1144" s="70">
        <v>830336</v>
      </c>
    </row>
    <row r="1145" spans="1:7">
      <c r="A1145" s="28" t="s">
        <v>2190</v>
      </c>
      <c r="B1145" s="29" t="s">
        <v>2191</v>
      </c>
      <c r="C1145" s="7">
        <v>5</v>
      </c>
      <c r="D1145" s="11"/>
      <c r="E1145" s="12"/>
      <c r="F1145" s="10">
        <v>2</v>
      </c>
      <c r="G1145" s="70">
        <v>830336</v>
      </c>
    </row>
    <row r="1146" spans="1:7">
      <c r="A1146" s="28" t="s">
        <v>2192</v>
      </c>
      <c r="B1146" s="29" t="s">
        <v>2193</v>
      </c>
      <c r="C1146" s="7">
        <v>5</v>
      </c>
      <c r="D1146" s="11"/>
      <c r="E1146" s="12"/>
      <c r="F1146" s="10">
        <v>2</v>
      </c>
      <c r="G1146" s="70">
        <v>830336</v>
      </c>
    </row>
    <row r="1147" spans="1:7">
      <c r="A1147" s="28" t="s">
        <v>2194</v>
      </c>
      <c r="B1147" s="29" t="s">
        <v>2195</v>
      </c>
      <c r="C1147" s="7">
        <v>5</v>
      </c>
      <c r="D1147" s="11"/>
      <c r="E1147" s="12"/>
      <c r="F1147" s="10">
        <v>2</v>
      </c>
      <c r="G1147" s="70">
        <v>830336</v>
      </c>
    </row>
    <row r="1148" spans="1:7">
      <c r="A1148" s="28" t="s">
        <v>2196</v>
      </c>
      <c r="B1148" s="29" t="s">
        <v>2197</v>
      </c>
      <c r="C1148" s="7">
        <v>5</v>
      </c>
      <c r="D1148" s="11"/>
      <c r="E1148" s="12"/>
      <c r="F1148" s="10">
        <v>2</v>
      </c>
      <c r="G1148" s="70">
        <v>830336</v>
      </c>
    </row>
    <row r="1149" spans="1:7">
      <c r="A1149" s="28" t="s">
        <v>2198</v>
      </c>
      <c r="B1149" s="29" t="s">
        <v>2199</v>
      </c>
      <c r="C1149" s="7">
        <v>5</v>
      </c>
      <c r="D1149" s="11"/>
      <c r="E1149" s="12"/>
      <c r="F1149" s="10">
        <v>2</v>
      </c>
      <c r="G1149" s="70">
        <v>830336</v>
      </c>
    </row>
    <row r="1150" spans="1:7">
      <c r="A1150" s="28" t="s">
        <v>2200</v>
      </c>
      <c r="B1150" s="29" t="s">
        <v>2201</v>
      </c>
      <c r="C1150" s="7">
        <v>5</v>
      </c>
      <c r="D1150" s="11"/>
      <c r="E1150" s="12"/>
      <c r="F1150" s="10">
        <v>2</v>
      </c>
      <c r="G1150" s="70">
        <v>830336</v>
      </c>
    </row>
    <row r="1151" spans="1:7">
      <c r="A1151" s="28" t="s">
        <v>2202</v>
      </c>
      <c r="B1151" s="29" t="s">
        <v>2203</v>
      </c>
      <c r="C1151" s="7">
        <v>5</v>
      </c>
      <c r="D1151" s="11"/>
      <c r="E1151" s="12"/>
      <c r="F1151" s="10">
        <v>2</v>
      </c>
      <c r="G1151" s="70">
        <v>830336</v>
      </c>
    </row>
    <row r="1152" spans="1:7">
      <c r="A1152" s="28" t="s">
        <v>2204</v>
      </c>
      <c r="B1152" s="29" t="s">
        <v>2205</v>
      </c>
      <c r="C1152" s="7">
        <v>5</v>
      </c>
      <c r="D1152" s="11"/>
      <c r="E1152" s="12"/>
      <c r="F1152" s="10">
        <v>2</v>
      </c>
      <c r="G1152" s="70">
        <v>830336</v>
      </c>
    </row>
    <row r="1153" spans="1:7">
      <c r="A1153" s="28" t="s">
        <v>2206</v>
      </c>
      <c r="B1153" s="29" t="s">
        <v>2207</v>
      </c>
      <c r="C1153" s="7">
        <v>5</v>
      </c>
      <c r="D1153" s="11"/>
      <c r="E1153" s="12"/>
      <c r="F1153" s="10">
        <v>2</v>
      </c>
      <c r="G1153" s="70">
        <v>830336</v>
      </c>
    </row>
    <row r="1154" spans="1:7">
      <c r="A1154" s="28" t="s">
        <v>2208</v>
      </c>
      <c r="B1154" s="29" t="s">
        <v>2209</v>
      </c>
      <c r="C1154" s="7">
        <v>5</v>
      </c>
      <c r="D1154" s="11"/>
      <c r="E1154" s="12"/>
      <c r="F1154" s="10">
        <v>2</v>
      </c>
      <c r="G1154" s="70">
        <v>830336</v>
      </c>
    </row>
    <row r="1155" spans="1:7">
      <c r="A1155" s="28" t="s">
        <v>2210</v>
      </c>
      <c r="B1155" s="29" t="s">
        <v>2211</v>
      </c>
      <c r="C1155" s="7">
        <v>5</v>
      </c>
      <c r="D1155" s="11"/>
      <c r="E1155" s="12"/>
      <c r="F1155" s="10">
        <v>2</v>
      </c>
      <c r="G1155" s="70">
        <v>830336</v>
      </c>
    </row>
    <row r="1156" spans="1:7">
      <c r="A1156" s="28" t="s">
        <v>2212</v>
      </c>
      <c r="B1156" s="29" t="s">
        <v>2213</v>
      </c>
      <c r="C1156" s="7">
        <v>6</v>
      </c>
      <c r="D1156" s="11"/>
      <c r="E1156" s="12"/>
      <c r="F1156" s="10">
        <v>2</v>
      </c>
      <c r="G1156" s="70">
        <v>934336</v>
      </c>
    </row>
    <row r="1157" spans="1:7">
      <c r="A1157" s="28" t="s">
        <v>2214</v>
      </c>
      <c r="B1157" s="29" t="s">
        <v>2215</v>
      </c>
      <c r="C1157" s="7">
        <v>6</v>
      </c>
      <c r="D1157" s="11"/>
      <c r="E1157" s="12"/>
      <c r="F1157" s="10">
        <v>2</v>
      </c>
      <c r="G1157" s="70">
        <v>934336</v>
      </c>
    </row>
    <row r="1158" spans="1:7">
      <c r="A1158" s="28" t="s">
        <v>2216</v>
      </c>
      <c r="B1158" s="29" t="s">
        <v>2217</v>
      </c>
      <c r="C1158" s="7">
        <v>6</v>
      </c>
      <c r="D1158" s="11"/>
      <c r="E1158" s="12"/>
      <c r="F1158" s="10">
        <v>2</v>
      </c>
      <c r="G1158" s="70">
        <v>934336</v>
      </c>
    </row>
    <row r="1159" spans="1:7">
      <c r="A1159" s="28" t="s">
        <v>2218</v>
      </c>
      <c r="B1159" s="29" t="s">
        <v>2219</v>
      </c>
      <c r="C1159" s="7">
        <v>6</v>
      </c>
      <c r="D1159" s="11"/>
      <c r="E1159" s="12"/>
      <c r="F1159" s="10">
        <v>2</v>
      </c>
      <c r="G1159" s="70">
        <v>934336</v>
      </c>
    </row>
    <row r="1160" spans="1:7">
      <c r="A1160" s="28" t="s">
        <v>2220</v>
      </c>
      <c r="B1160" s="29" t="s">
        <v>2221</v>
      </c>
      <c r="C1160" s="7">
        <v>6</v>
      </c>
      <c r="D1160" s="11"/>
      <c r="E1160" s="12"/>
      <c r="F1160" s="10">
        <v>2</v>
      </c>
      <c r="G1160" s="70">
        <v>934336</v>
      </c>
    </row>
    <row r="1161" spans="1:7">
      <c r="A1161" s="28" t="s">
        <v>2222</v>
      </c>
      <c r="B1161" s="29" t="s">
        <v>2223</v>
      </c>
      <c r="C1161" s="7">
        <v>6</v>
      </c>
      <c r="D1161" s="11"/>
      <c r="E1161" s="12"/>
      <c r="F1161" s="10">
        <v>2</v>
      </c>
      <c r="G1161" s="70">
        <v>934336</v>
      </c>
    </row>
    <row r="1162" spans="1:7">
      <c r="A1162" s="28" t="s">
        <v>2224</v>
      </c>
      <c r="B1162" s="29" t="s">
        <v>2225</v>
      </c>
      <c r="C1162" s="7">
        <v>6</v>
      </c>
      <c r="D1162" s="11"/>
      <c r="E1162" s="12"/>
      <c r="F1162" s="10">
        <v>2</v>
      </c>
      <c r="G1162" s="70">
        <v>934336</v>
      </c>
    </row>
    <row r="1163" spans="1:7">
      <c r="A1163" s="28" t="s">
        <v>2226</v>
      </c>
      <c r="B1163" s="29" t="s">
        <v>2227</v>
      </c>
      <c r="C1163" s="7">
        <v>6</v>
      </c>
      <c r="D1163" s="11"/>
      <c r="E1163" s="12"/>
      <c r="F1163" s="10">
        <v>2</v>
      </c>
      <c r="G1163" s="70">
        <v>934336</v>
      </c>
    </row>
    <row r="1164" spans="1:7">
      <c r="A1164" s="28" t="s">
        <v>2228</v>
      </c>
      <c r="B1164" s="29" t="s">
        <v>2229</v>
      </c>
      <c r="C1164" s="7">
        <v>6</v>
      </c>
      <c r="D1164" s="11"/>
      <c r="E1164" s="12"/>
      <c r="F1164" s="10">
        <v>2</v>
      </c>
      <c r="G1164" s="70">
        <v>934336</v>
      </c>
    </row>
    <row r="1165" spans="1:7">
      <c r="A1165" s="28" t="s">
        <v>2230</v>
      </c>
      <c r="B1165" s="29" t="s">
        <v>2231</v>
      </c>
      <c r="C1165" s="7">
        <v>6</v>
      </c>
      <c r="D1165" s="11"/>
      <c r="E1165" s="12"/>
      <c r="F1165" s="10">
        <v>2</v>
      </c>
      <c r="G1165" s="70">
        <v>934336</v>
      </c>
    </row>
    <row r="1166" spans="1:7">
      <c r="A1166" s="28" t="s">
        <v>2232</v>
      </c>
      <c r="B1166" s="29" t="s">
        <v>2233</v>
      </c>
      <c r="C1166" s="7">
        <v>6</v>
      </c>
      <c r="D1166" s="11"/>
      <c r="E1166" s="12"/>
      <c r="F1166" s="10">
        <v>2</v>
      </c>
      <c r="G1166" s="70">
        <v>934336</v>
      </c>
    </row>
    <row r="1167" spans="1:7">
      <c r="A1167" s="28" t="s">
        <v>2234</v>
      </c>
      <c r="B1167" s="29" t="s">
        <v>2235</v>
      </c>
      <c r="C1167" s="7">
        <v>6</v>
      </c>
      <c r="D1167" s="11"/>
      <c r="E1167" s="12"/>
      <c r="F1167" s="10">
        <v>2</v>
      </c>
      <c r="G1167" s="70">
        <v>934336</v>
      </c>
    </row>
    <row r="1168" spans="1:7">
      <c r="A1168" s="28" t="s">
        <v>2236</v>
      </c>
      <c r="B1168" s="29" t="s">
        <v>2237</v>
      </c>
      <c r="C1168" s="7">
        <v>6</v>
      </c>
      <c r="D1168" s="11"/>
      <c r="E1168" s="12"/>
      <c r="F1168" s="10">
        <v>2</v>
      </c>
      <c r="G1168" s="70">
        <v>934336</v>
      </c>
    </row>
    <row r="1169" spans="1:7">
      <c r="A1169" s="28" t="s">
        <v>2238</v>
      </c>
      <c r="B1169" s="29" t="s">
        <v>2239</v>
      </c>
      <c r="C1169" s="7">
        <v>6</v>
      </c>
      <c r="D1169" s="11"/>
      <c r="E1169" s="12"/>
      <c r="F1169" s="10">
        <v>2</v>
      </c>
      <c r="G1169" s="70">
        <v>934336</v>
      </c>
    </row>
    <row r="1170" spans="1:7">
      <c r="A1170" s="28" t="s">
        <v>2240</v>
      </c>
      <c r="B1170" s="29" t="s">
        <v>2241</v>
      </c>
      <c r="C1170" s="7">
        <v>7</v>
      </c>
      <c r="D1170" s="11"/>
      <c r="E1170" s="12"/>
      <c r="F1170" s="10">
        <v>2</v>
      </c>
      <c r="G1170" s="70">
        <v>1195584</v>
      </c>
    </row>
    <row r="1171" spans="1:7">
      <c r="A1171" s="28" t="s">
        <v>2242</v>
      </c>
      <c r="B1171" s="29" t="s">
        <v>2243</v>
      </c>
      <c r="C1171" s="7">
        <v>7</v>
      </c>
      <c r="D1171" s="11"/>
      <c r="E1171" s="12"/>
      <c r="F1171" s="10">
        <v>2</v>
      </c>
      <c r="G1171" s="70">
        <v>1038336</v>
      </c>
    </row>
    <row r="1172" spans="1:7">
      <c r="A1172" s="28" t="s">
        <v>2244</v>
      </c>
      <c r="B1172" s="29" t="s">
        <v>2245</v>
      </c>
      <c r="C1172" s="7">
        <v>7</v>
      </c>
      <c r="D1172" s="11"/>
      <c r="E1172" s="12"/>
      <c r="F1172" s="10">
        <v>2</v>
      </c>
      <c r="G1172" s="70">
        <v>1038336</v>
      </c>
    </row>
    <row r="1173" spans="1:7">
      <c r="A1173" s="28" t="s">
        <v>2246</v>
      </c>
      <c r="B1173" s="29" t="s">
        <v>1808</v>
      </c>
      <c r="C1173" s="7">
        <v>7</v>
      </c>
      <c r="D1173" s="11"/>
      <c r="E1173" s="12"/>
      <c r="F1173" s="10">
        <v>2</v>
      </c>
      <c r="G1173" s="70">
        <v>1038336</v>
      </c>
    </row>
    <row r="1174" spans="1:7">
      <c r="A1174" s="28" t="s">
        <v>2247</v>
      </c>
      <c r="B1174" s="29" t="s">
        <v>2248</v>
      </c>
      <c r="C1174" s="7">
        <v>7</v>
      </c>
      <c r="D1174" s="11"/>
      <c r="E1174" s="12"/>
      <c r="F1174" s="10">
        <v>2</v>
      </c>
      <c r="G1174" s="70">
        <v>1038336</v>
      </c>
    </row>
    <row r="1175" spans="1:7">
      <c r="A1175" s="28" t="s">
        <v>2249</v>
      </c>
      <c r="B1175" s="29" t="s">
        <v>2250</v>
      </c>
      <c r="C1175" s="7">
        <v>7</v>
      </c>
      <c r="D1175" s="11"/>
      <c r="E1175" s="12"/>
      <c r="F1175" s="10">
        <v>2</v>
      </c>
      <c r="G1175" s="70">
        <v>1195584</v>
      </c>
    </row>
    <row r="1176" spans="1:7">
      <c r="A1176" s="28" t="s">
        <v>2251</v>
      </c>
      <c r="B1176" s="29" t="s">
        <v>2252</v>
      </c>
      <c r="C1176" s="7">
        <v>7</v>
      </c>
      <c r="D1176" s="11"/>
      <c r="E1176" s="12"/>
      <c r="F1176" s="10">
        <v>2</v>
      </c>
      <c r="G1176" s="70">
        <v>1038336</v>
      </c>
    </row>
    <row r="1177" spans="1:7">
      <c r="A1177" s="28" t="s">
        <v>2253</v>
      </c>
      <c r="B1177" s="29" t="s">
        <v>2254</v>
      </c>
      <c r="C1177" s="7">
        <v>7</v>
      </c>
      <c r="D1177" s="11"/>
      <c r="E1177" s="12"/>
      <c r="F1177" s="10">
        <v>2</v>
      </c>
      <c r="G1177" s="70">
        <v>1038336</v>
      </c>
    </row>
    <row r="1178" spans="1:7">
      <c r="A1178" s="28" t="s">
        <v>2255</v>
      </c>
      <c r="B1178" s="29" t="s">
        <v>2256</v>
      </c>
      <c r="C1178" s="7">
        <v>7</v>
      </c>
      <c r="D1178" s="11"/>
      <c r="E1178" s="12"/>
      <c r="F1178" s="10">
        <v>2</v>
      </c>
      <c r="G1178" s="70">
        <v>1038336</v>
      </c>
    </row>
    <row r="1179" spans="1:7">
      <c r="A1179" s="28" t="s">
        <v>2257</v>
      </c>
      <c r="B1179" s="29" t="s">
        <v>2258</v>
      </c>
      <c r="C1179" s="7">
        <v>7</v>
      </c>
      <c r="D1179" s="11"/>
      <c r="E1179" s="12"/>
      <c r="F1179" s="10">
        <v>2</v>
      </c>
      <c r="G1179" s="70">
        <v>1038336</v>
      </c>
    </row>
    <row r="1180" spans="1:7">
      <c r="A1180" s="28" t="s">
        <v>2259</v>
      </c>
      <c r="B1180" s="29" t="s">
        <v>2260</v>
      </c>
      <c r="C1180" s="7">
        <v>8</v>
      </c>
      <c r="D1180" s="11"/>
      <c r="E1180" s="12"/>
      <c r="F1180" s="10">
        <v>3</v>
      </c>
      <c r="G1180" s="70">
        <v>1402752</v>
      </c>
    </row>
    <row r="1181" spans="1:7">
      <c r="A1181" s="28" t="s">
        <v>2261</v>
      </c>
      <c r="B1181" s="29" t="s">
        <v>2262</v>
      </c>
      <c r="C1181" s="7">
        <v>8</v>
      </c>
      <c r="D1181" s="11"/>
      <c r="E1181" s="12"/>
      <c r="F1181" s="10">
        <v>3</v>
      </c>
      <c r="G1181" s="70">
        <v>1245504</v>
      </c>
    </row>
    <row r="1182" spans="1:7">
      <c r="A1182" s="28" t="s">
        <v>2263</v>
      </c>
      <c r="B1182" s="29" t="s">
        <v>2264</v>
      </c>
      <c r="C1182" s="7">
        <v>8</v>
      </c>
      <c r="D1182" s="11"/>
      <c r="E1182" s="12"/>
      <c r="F1182" s="10">
        <v>3</v>
      </c>
      <c r="G1182" s="70">
        <v>1245504</v>
      </c>
    </row>
    <row r="1183" spans="1:7">
      <c r="A1183" s="28" t="s">
        <v>2265</v>
      </c>
      <c r="B1183" s="29" t="s">
        <v>2266</v>
      </c>
      <c r="C1183" s="7">
        <v>8</v>
      </c>
      <c r="D1183" s="11"/>
      <c r="E1183" s="12"/>
      <c r="F1183" s="10">
        <v>3</v>
      </c>
      <c r="G1183" s="70">
        <v>1245504</v>
      </c>
    </row>
    <row r="1184" spans="1:7">
      <c r="A1184" s="28" t="s">
        <v>2267</v>
      </c>
      <c r="B1184" s="29" t="s">
        <v>2268</v>
      </c>
      <c r="C1184" s="7">
        <v>9</v>
      </c>
      <c r="D1184" s="11"/>
      <c r="E1184" s="12"/>
      <c r="F1184" s="10">
        <v>3</v>
      </c>
      <c r="G1184" s="70">
        <v>1869504</v>
      </c>
    </row>
    <row r="1185" spans="1:7">
      <c r="A1185" s="28" t="s">
        <v>2269</v>
      </c>
      <c r="B1185" s="29" t="s">
        <v>2270</v>
      </c>
      <c r="C1185" s="7">
        <v>9</v>
      </c>
      <c r="D1185" s="11"/>
      <c r="E1185" s="12"/>
      <c r="F1185" s="10">
        <v>3</v>
      </c>
      <c r="G1185" s="70">
        <v>1869504</v>
      </c>
    </row>
    <row r="1186" spans="1:7">
      <c r="A1186" s="28" t="s">
        <v>2271</v>
      </c>
      <c r="B1186" s="29" t="s">
        <v>2272</v>
      </c>
      <c r="C1186" s="7">
        <v>9</v>
      </c>
      <c r="D1186" s="11"/>
      <c r="E1186" s="12"/>
      <c r="F1186" s="10">
        <v>3</v>
      </c>
      <c r="G1186" s="70">
        <v>1869504</v>
      </c>
    </row>
    <row r="1187" spans="1:7">
      <c r="A1187" s="28" t="s">
        <v>2273</v>
      </c>
      <c r="B1187" s="29" t="s">
        <v>2274</v>
      </c>
      <c r="C1187" s="7">
        <v>9</v>
      </c>
      <c r="D1187" s="11"/>
      <c r="E1187" s="12"/>
      <c r="F1187" s="10">
        <v>3</v>
      </c>
      <c r="G1187" s="70">
        <v>1869504</v>
      </c>
    </row>
    <row r="1188" spans="1:7">
      <c r="A1188" s="28" t="s">
        <v>2275</v>
      </c>
      <c r="B1188" s="29" t="s">
        <v>2276</v>
      </c>
      <c r="C1188" s="7">
        <v>10</v>
      </c>
      <c r="D1188" s="11"/>
      <c r="E1188" s="12"/>
      <c r="F1188" s="10">
        <v>4</v>
      </c>
      <c r="G1188" s="70">
        <v>2388672</v>
      </c>
    </row>
    <row r="1189" spans="1:7">
      <c r="A1189" s="28" t="s">
        <v>2277</v>
      </c>
      <c r="B1189" s="29" t="s">
        <v>2278</v>
      </c>
      <c r="C1189" s="7">
        <v>7</v>
      </c>
      <c r="D1189" s="11"/>
      <c r="E1189" s="12"/>
      <c r="F1189" s="10">
        <v>3</v>
      </c>
      <c r="G1189" s="70">
        <v>1141504</v>
      </c>
    </row>
    <row r="1190" spans="1:7">
      <c r="A1190" s="28" t="s">
        <v>2279</v>
      </c>
      <c r="B1190" s="29" t="s">
        <v>2280</v>
      </c>
      <c r="C1190" s="7">
        <v>1</v>
      </c>
      <c r="D1190" s="11"/>
      <c r="E1190" s="12"/>
      <c r="F1190" s="10">
        <v>0.5</v>
      </c>
      <c r="G1190" s="70">
        <v>259584</v>
      </c>
    </row>
    <row r="1191" spans="1:7">
      <c r="A1191" s="28" t="s">
        <v>2281</v>
      </c>
      <c r="B1191" s="29" t="s">
        <v>2282</v>
      </c>
      <c r="C1191" s="7">
        <v>1</v>
      </c>
      <c r="D1191" s="11"/>
      <c r="E1191" s="12"/>
      <c r="F1191" s="10">
        <v>0.5</v>
      </c>
      <c r="G1191" s="70">
        <v>259584</v>
      </c>
    </row>
    <row r="1192" spans="1:7">
      <c r="A1192" s="28" t="s">
        <v>2283</v>
      </c>
      <c r="B1192" s="29" t="s">
        <v>2284</v>
      </c>
      <c r="C1192" s="7">
        <v>2</v>
      </c>
      <c r="D1192" s="11"/>
      <c r="E1192" s="12"/>
      <c r="F1192" s="10">
        <v>0.5</v>
      </c>
      <c r="G1192" s="70">
        <v>363584</v>
      </c>
    </row>
    <row r="1193" spans="1:7">
      <c r="A1193" s="28" t="s">
        <v>2285</v>
      </c>
      <c r="B1193" s="29" t="s">
        <v>2286</v>
      </c>
      <c r="C1193" s="7">
        <v>2</v>
      </c>
      <c r="D1193" s="11"/>
      <c r="E1193" s="12"/>
      <c r="F1193" s="10">
        <v>0.5</v>
      </c>
      <c r="G1193" s="70">
        <v>363584</v>
      </c>
    </row>
    <row r="1194" spans="1:7">
      <c r="A1194" s="28" t="s">
        <v>2287</v>
      </c>
      <c r="B1194" s="29" t="s">
        <v>2288</v>
      </c>
      <c r="C1194" s="7">
        <v>2</v>
      </c>
      <c r="D1194" s="11"/>
      <c r="E1194" s="12"/>
      <c r="F1194" s="10">
        <v>0.5</v>
      </c>
      <c r="G1194" s="70">
        <v>363584</v>
      </c>
    </row>
    <row r="1195" spans="1:7">
      <c r="A1195" s="28" t="s">
        <v>2289</v>
      </c>
      <c r="B1195" s="29" t="s">
        <v>2290</v>
      </c>
      <c r="C1195" s="7">
        <v>2</v>
      </c>
      <c r="D1195" s="11"/>
      <c r="E1195" s="12"/>
      <c r="F1195" s="10">
        <v>0.5</v>
      </c>
      <c r="G1195" s="70">
        <v>363584</v>
      </c>
    </row>
    <row r="1196" spans="1:7">
      <c r="A1196" s="28" t="s">
        <v>2291</v>
      </c>
      <c r="B1196" s="29" t="s">
        <v>1674</v>
      </c>
      <c r="C1196" s="7">
        <v>3</v>
      </c>
      <c r="D1196" s="11"/>
      <c r="E1196" s="12"/>
      <c r="F1196" s="10">
        <v>1</v>
      </c>
      <c r="G1196" s="70">
        <v>519168</v>
      </c>
    </row>
    <row r="1197" spans="1:7">
      <c r="A1197" s="28" t="s">
        <v>2292</v>
      </c>
      <c r="B1197" s="29" t="s">
        <v>2293</v>
      </c>
      <c r="C1197" s="7">
        <v>3</v>
      </c>
      <c r="D1197" s="11"/>
      <c r="E1197" s="12"/>
      <c r="F1197" s="10">
        <v>1</v>
      </c>
      <c r="G1197" s="70">
        <v>519168</v>
      </c>
    </row>
    <row r="1198" spans="1:7">
      <c r="A1198" s="28" t="s">
        <v>2294</v>
      </c>
      <c r="B1198" s="29" t="s">
        <v>2295</v>
      </c>
      <c r="C1198" s="7">
        <v>3</v>
      </c>
      <c r="D1198" s="11"/>
      <c r="E1198" s="12"/>
      <c r="F1198" s="10">
        <v>1</v>
      </c>
      <c r="G1198" s="70">
        <v>519168</v>
      </c>
    </row>
    <row r="1199" spans="1:7">
      <c r="A1199" s="28" t="s">
        <v>2296</v>
      </c>
      <c r="B1199" s="29" t="s">
        <v>2297</v>
      </c>
      <c r="C1199" s="7">
        <v>3</v>
      </c>
      <c r="D1199" s="11"/>
      <c r="E1199" s="12"/>
      <c r="F1199" s="10">
        <v>1</v>
      </c>
      <c r="G1199" s="70">
        <v>519168</v>
      </c>
    </row>
    <row r="1200" spans="1:7">
      <c r="A1200" s="28" t="s">
        <v>2298</v>
      </c>
      <c r="B1200" s="29" t="s">
        <v>2299</v>
      </c>
      <c r="C1200" s="7">
        <v>4</v>
      </c>
      <c r="D1200" s="11"/>
      <c r="E1200" s="12"/>
      <c r="F1200" s="10">
        <v>1</v>
      </c>
      <c r="G1200" s="70">
        <v>623168</v>
      </c>
    </row>
    <row r="1201" spans="1:7">
      <c r="A1201" s="28" t="s">
        <v>2300</v>
      </c>
      <c r="B1201" s="29" t="s">
        <v>2301</v>
      </c>
      <c r="C1201" s="7">
        <v>3</v>
      </c>
      <c r="D1201" s="11"/>
      <c r="E1201" s="12"/>
      <c r="F1201" s="10">
        <v>1</v>
      </c>
      <c r="G1201" s="70">
        <v>519168</v>
      </c>
    </row>
    <row r="1202" spans="1:7">
      <c r="A1202" s="28" t="s">
        <v>2302</v>
      </c>
      <c r="B1202" s="29" t="s">
        <v>2303</v>
      </c>
      <c r="C1202" s="7">
        <v>3</v>
      </c>
      <c r="D1202" s="11"/>
      <c r="E1202" s="12"/>
      <c r="F1202" s="10">
        <v>1</v>
      </c>
      <c r="G1202" s="70">
        <v>519168</v>
      </c>
    </row>
    <row r="1203" spans="1:7">
      <c r="A1203" s="28" t="s">
        <v>2304</v>
      </c>
      <c r="B1203" s="29" t="s">
        <v>2305</v>
      </c>
      <c r="C1203" s="7">
        <v>4</v>
      </c>
      <c r="D1203" s="11"/>
      <c r="E1203" s="12"/>
      <c r="F1203" s="10">
        <v>1</v>
      </c>
      <c r="G1203" s="70">
        <v>623168</v>
      </c>
    </row>
    <row r="1204" spans="1:7">
      <c r="A1204" s="28" t="s">
        <v>2306</v>
      </c>
      <c r="B1204" s="29" t="s">
        <v>2307</v>
      </c>
      <c r="C1204" s="7">
        <v>4</v>
      </c>
      <c r="D1204" s="11"/>
      <c r="E1204" s="12"/>
      <c r="F1204" s="10">
        <v>1</v>
      </c>
      <c r="G1204" s="70">
        <v>623168</v>
      </c>
    </row>
    <row r="1205" spans="1:7">
      <c r="A1205" s="28" t="s">
        <v>2308</v>
      </c>
      <c r="B1205" s="29" t="s">
        <v>2309</v>
      </c>
      <c r="C1205" s="7">
        <v>4</v>
      </c>
      <c r="D1205" s="11"/>
      <c r="E1205" s="12"/>
      <c r="F1205" s="10">
        <v>1</v>
      </c>
      <c r="G1205" s="70">
        <v>623168</v>
      </c>
    </row>
    <row r="1206" spans="1:7">
      <c r="A1206" s="28" t="s">
        <v>2310</v>
      </c>
      <c r="B1206" s="29" t="s">
        <v>2311</v>
      </c>
      <c r="C1206" s="7">
        <v>4</v>
      </c>
      <c r="D1206" s="11"/>
      <c r="E1206" s="12"/>
      <c r="F1206" s="10">
        <v>1</v>
      </c>
      <c r="G1206" s="70">
        <v>623168</v>
      </c>
    </row>
    <row r="1207" spans="1:7">
      <c r="A1207" s="28" t="s">
        <v>2312</v>
      </c>
      <c r="B1207" s="29" t="s">
        <v>2313</v>
      </c>
      <c r="C1207" s="7">
        <v>5</v>
      </c>
      <c r="D1207" s="11"/>
      <c r="E1207" s="12"/>
      <c r="F1207" s="10">
        <v>1</v>
      </c>
      <c r="G1207" s="70">
        <v>727168</v>
      </c>
    </row>
    <row r="1208" spans="1:7">
      <c r="A1208" s="28" t="s">
        <v>2314</v>
      </c>
      <c r="B1208" s="29" t="s">
        <v>2315</v>
      </c>
      <c r="C1208" s="7">
        <v>5</v>
      </c>
      <c r="D1208" s="11"/>
      <c r="E1208" s="12"/>
      <c r="F1208" s="10">
        <v>2</v>
      </c>
      <c r="G1208" s="70">
        <v>830336</v>
      </c>
    </row>
    <row r="1209" spans="1:7">
      <c r="A1209" s="28" t="s">
        <v>2316</v>
      </c>
      <c r="B1209" s="29" t="s">
        <v>2317</v>
      </c>
      <c r="C1209" s="7">
        <v>5</v>
      </c>
      <c r="D1209" s="11"/>
      <c r="E1209" s="12"/>
      <c r="F1209" s="10">
        <v>2</v>
      </c>
      <c r="G1209" s="70">
        <v>830336</v>
      </c>
    </row>
    <row r="1210" spans="1:7">
      <c r="A1210" s="28" t="s">
        <v>2318</v>
      </c>
      <c r="B1210" s="29" t="s">
        <v>2319</v>
      </c>
      <c r="C1210" s="7">
        <v>5</v>
      </c>
      <c r="D1210" s="11"/>
      <c r="E1210" s="12"/>
      <c r="F1210" s="10">
        <v>2</v>
      </c>
      <c r="G1210" s="70">
        <v>830336</v>
      </c>
    </row>
    <row r="1211" spans="1:7">
      <c r="A1211" s="28" t="s">
        <v>2320</v>
      </c>
      <c r="B1211" s="29" t="s">
        <v>2321</v>
      </c>
      <c r="C1211" s="7">
        <v>5</v>
      </c>
      <c r="D1211" s="11"/>
      <c r="E1211" s="12"/>
      <c r="F1211" s="10">
        <v>2</v>
      </c>
      <c r="G1211" s="70">
        <v>830336</v>
      </c>
    </row>
    <row r="1212" spans="1:7">
      <c r="A1212" s="28" t="s">
        <v>2322</v>
      </c>
      <c r="B1212" s="29" t="s">
        <v>2323</v>
      </c>
      <c r="C1212" s="7">
        <v>5</v>
      </c>
      <c r="D1212" s="11"/>
      <c r="E1212" s="12"/>
      <c r="F1212" s="10">
        <v>2</v>
      </c>
      <c r="G1212" s="70">
        <v>830336</v>
      </c>
    </row>
    <row r="1213" spans="1:7">
      <c r="A1213" s="28" t="s">
        <v>2324</v>
      </c>
      <c r="B1213" s="29" t="s">
        <v>2325</v>
      </c>
      <c r="C1213" s="7">
        <v>5</v>
      </c>
      <c r="D1213" s="11"/>
      <c r="E1213" s="12"/>
      <c r="F1213" s="10">
        <v>2</v>
      </c>
      <c r="G1213" s="70">
        <v>830336</v>
      </c>
    </row>
    <row r="1214" spans="1:7">
      <c r="A1214" s="28" t="s">
        <v>2326</v>
      </c>
      <c r="B1214" s="29" t="s">
        <v>2327</v>
      </c>
      <c r="C1214" s="7">
        <v>5</v>
      </c>
      <c r="D1214" s="11"/>
      <c r="E1214" s="12"/>
      <c r="F1214" s="10">
        <v>2</v>
      </c>
      <c r="G1214" s="70">
        <v>830336</v>
      </c>
    </row>
    <row r="1215" spans="1:7">
      <c r="A1215" s="28" t="s">
        <v>2328</v>
      </c>
      <c r="B1215" s="29" t="s">
        <v>2329</v>
      </c>
      <c r="C1215" s="7">
        <v>5</v>
      </c>
      <c r="D1215" s="11"/>
      <c r="E1215" s="12"/>
      <c r="F1215" s="10">
        <v>2</v>
      </c>
      <c r="G1215" s="70">
        <v>830336</v>
      </c>
    </row>
    <row r="1216" spans="1:7">
      <c r="A1216" s="28" t="s">
        <v>2330</v>
      </c>
      <c r="B1216" s="29" t="s">
        <v>2331</v>
      </c>
      <c r="C1216" s="7">
        <v>5</v>
      </c>
      <c r="D1216" s="11"/>
      <c r="E1216" s="12"/>
      <c r="F1216" s="10">
        <v>2</v>
      </c>
      <c r="G1216" s="70">
        <v>830336</v>
      </c>
    </row>
    <row r="1217" spans="1:7">
      <c r="A1217" s="28" t="s">
        <v>2332</v>
      </c>
      <c r="B1217" s="29" t="s">
        <v>2333</v>
      </c>
      <c r="C1217" s="7">
        <v>6</v>
      </c>
      <c r="D1217" s="11"/>
      <c r="E1217" s="12"/>
      <c r="F1217" s="10">
        <v>2</v>
      </c>
      <c r="G1217" s="70">
        <v>934336</v>
      </c>
    </row>
    <row r="1218" spans="1:7">
      <c r="A1218" s="28" t="s">
        <v>2334</v>
      </c>
      <c r="B1218" s="29" t="s">
        <v>2335</v>
      </c>
      <c r="C1218" s="7">
        <v>6</v>
      </c>
      <c r="D1218" s="11"/>
      <c r="E1218" s="12"/>
      <c r="F1218" s="10">
        <v>2</v>
      </c>
      <c r="G1218" s="70">
        <v>934336</v>
      </c>
    </row>
    <row r="1219" spans="1:7">
      <c r="A1219" s="28" t="s">
        <v>2336</v>
      </c>
      <c r="B1219" s="29" t="s">
        <v>2337</v>
      </c>
      <c r="C1219" s="7">
        <v>6</v>
      </c>
      <c r="D1219" s="11"/>
      <c r="E1219" s="12"/>
      <c r="F1219" s="10">
        <v>2</v>
      </c>
      <c r="G1219" s="70">
        <v>1167920</v>
      </c>
    </row>
    <row r="1220" spans="1:7">
      <c r="A1220" s="28" t="s">
        <v>2338</v>
      </c>
      <c r="B1220" s="29" t="s">
        <v>2339</v>
      </c>
      <c r="C1220" s="7">
        <v>6</v>
      </c>
      <c r="D1220" s="11"/>
      <c r="E1220" s="12"/>
      <c r="F1220" s="10">
        <v>2</v>
      </c>
      <c r="G1220" s="70">
        <v>1167920</v>
      </c>
    </row>
    <row r="1221" spans="1:7">
      <c r="A1221" s="28" t="s">
        <v>2340</v>
      </c>
      <c r="B1221" s="29" t="s">
        <v>2341</v>
      </c>
      <c r="C1221" s="7">
        <v>6</v>
      </c>
      <c r="D1221" s="11"/>
      <c r="E1221" s="12"/>
      <c r="F1221" s="10">
        <v>2</v>
      </c>
      <c r="G1221" s="70">
        <v>1364480</v>
      </c>
    </row>
    <row r="1222" spans="1:7">
      <c r="A1222" s="28" t="s">
        <v>2342</v>
      </c>
      <c r="B1222" s="29" t="s">
        <v>2343</v>
      </c>
      <c r="C1222" s="7">
        <v>6</v>
      </c>
      <c r="D1222" s="11"/>
      <c r="E1222" s="12"/>
      <c r="F1222" s="10">
        <v>2</v>
      </c>
      <c r="G1222" s="70">
        <v>934336</v>
      </c>
    </row>
    <row r="1223" spans="1:7">
      <c r="A1223" s="28" t="s">
        <v>2344</v>
      </c>
      <c r="B1223" s="29" t="s">
        <v>2345</v>
      </c>
      <c r="C1223" s="7">
        <v>6</v>
      </c>
      <c r="D1223" s="11"/>
      <c r="E1223" s="12"/>
      <c r="F1223" s="10">
        <v>2</v>
      </c>
      <c r="G1223" s="70">
        <v>934336</v>
      </c>
    </row>
    <row r="1224" spans="1:7">
      <c r="A1224" s="28" t="s">
        <v>2346</v>
      </c>
      <c r="B1224" s="29" t="s">
        <v>2347</v>
      </c>
      <c r="C1224" s="7">
        <v>7</v>
      </c>
      <c r="D1224" s="11"/>
      <c r="E1224" s="12"/>
      <c r="F1224" s="10">
        <v>2</v>
      </c>
      <c r="G1224" s="70">
        <v>1038336</v>
      </c>
    </row>
    <row r="1225" spans="1:7">
      <c r="A1225" s="28" t="s">
        <v>2348</v>
      </c>
      <c r="B1225" s="29" t="s">
        <v>2349</v>
      </c>
      <c r="C1225" s="7">
        <v>7</v>
      </c>
      <c r="D1225" s="11"/>
      <c r="E1225" s="12"/>
      <c r="F1225" s="10">
        <v>2</v>
      </c>
      <c r="G1225" s="70">
        <v>1038336</v>
      </c>
    </row>
    <row r="1226" spans="1:7">
      <c r="A1226" s="28" t="s">
        <v>2350</v>
      </c>
      <c r="B1226" s="29" t="s">
        <v>2351</v>
      </c>
      <c r="C1226" s="7">
        <v>7</v>
      </c>
      <c r="D1226" s="11"/>
      <c r="E1226" s="12"/>
      <c r="F1226" s="10">
        <v>3</v>
      </c>
      <c r="G1226" s="70">
        <v>1141504</v>
      </c>
    </row>
    <row r="1227" spans="1:7">
      <c r="A1227" s="28" t="s">
        <v>2352</v>
      </c>
      <c r="B1227" s="29" t="s">
        <v>1808</v>
      </c>
      <c r="C1227" s="7">
        <v>7</v>
      </c>
      <c r="D1227" s="11"/>
      <c r="E1227" s="12"/>
      <c r="F1227" s="10">
        <v>3</v>
      </c>
      <c r="G1227" s="70">
        <v>1141504</v>
      </c>
    </row>
    <row r="1228" spans="1:7">
      <c r="A1228" s="28" t="s">
        <v>2353</v>
      </c>
      <c r="B1228" s="29" t="s">
        <v>2354</v>
      </c>
      <c r="C1228" s="7">
        <v>7</v>
      </c>
      <c r="D1228" s="11"/>
      <c r="E1228" s="12"/>
      <c r="F1228" s="10">
        <v>3</v>
      </c>
      <c r="G1228" s="70">
        <v>1141504</v>
      </c>
    </row>
    <row r="1229" spans="1:7">
      <c r="A1229" s="28" t="s">
        <v>2355</v>
      </c>
      <c r="B1229" s="29" t="s">
        <v>2356</v>
      </c>
      <c r="C1229" s="7">
        <v>7</v>
      </c>
      <c r="D1229" s="11"/>
      <c r="E1229" s="12"/>
      <c r="F1229" s="10">
        <v>3</v>
      </c>
      <c r="G1229" s="70">
        <v>1141504</v>
      </c>
    </row>
    <row r="1230" spans="1:7">
      <c r="A1230" s="28" t="s">
        <v>2357</v>
      </c>
      <c r="B1230" s="29" t="s">
        <v>2358</v>
      </c>
      <c r="C1230" s="7">
        <v>7</v>
      </c>
      <c r="D1230" s="11"/>
      <c r="E1230" s="12"/>
      <c r="F1230" s="10">
        <v>3</v>
      </c>
      <c r="G1230" s="70">
        <v>1141504</v>
      </c>
    </row>
    <row r="1231" spans="1:7">
      <c r="A1231" s="28" t="s">
        <v>2359</v>
      </c>
      <c r="B1231" s="29" t="s">
        <v>2360</v>
      </c>
      <c r="C1231" s="7">
        <v>7</v>
      </c>
      <c r="D1231" s="11"/>
      <c r="E1231" s="12"/>
      <c r="F1231" s="10">
        <v>3</v>
      </c>
      <c r="G1231" s="70">
        <v>1141504</v>
      </c>
    </row>
    <row r="1232" spans="1:7">
      <c r="A1232" s="28" t="s">
        <v>2361</v>
      </c>
      <c r="B1232" s="29" t="s">
        <v>2362</v>
      </c>
      <c r="C1232" s="7">
        <v>8</v>
      </c>
      <c r="D1232" s="11"/>
      <c r="E1232" s="12"/>
      <c r="F1232" s="10">
        <v>4</v>
      </c>
      <c r="G1232" s="70">
        <v>1348672</v>
      </c>
    </row>
    <row r="1233" spans="1:7">
      <c r="A1233" s="28" t="s">
        <v>2363</v>
      </c>
      <c r="B1233" s="29" t="s">
        <v>2364</v>
      </c>
      <c r="C1233" s="7">
        <v>8</v>
      </c>
      <c r="D1233" s="11"/>
      <c r="E1233" s="12"/>
      <c r="F1233" s="10">
        <v>4</v>
      </c>
      <c r="G1233" s="70">
        <v>1348672</v>
      </c>
    </row>
    <row r="1234" spans="1:7">
      <c r="A1234" s="28" t="s">
        <v>2365</v>
      </c>
      <c r="B1234" s="29" t="s">
        <v>2366</v>
      </c>
      <c r="C1234" s="7">
        <v>8</v>
      </c>
      <c r="D1234" s="11"/>
      <c r="E1234" s="12"/>
      <c r="F1234" s="10">
        <v>4</v>
      </c>
      <c r="G1234" s="70">
        <v>1505920</v>
      </c>
    </row>
    <row r="1235" spans="1:7">
      <c r="A1235" s="28" t="s">
        <v>2367</v>
      </c>
      <c r="B1235" s="29" t="s">
        <v>2368</v>
      </c>
      <c r="C1235" s="7">
        <v>8</v>
      </c>
      <c r="D1235" s="11"/>
      <c r="E1235" s="12"/>
      <c r="F1235" s="10">
        <v>3</v>
      </c>
      <c r="G1235" s="70">
        <v>1245504</v>
      </c>
    </row>
    <row r="1236" spans="1:7">
      <c r="A1236" s="28" t="s">
        <v>2369</v>
      </c>
      <c r="B1236" s="29" t="s">
        <v>2370</v>
      </c>
      <c r="C1236" s="7">
        <v>8</v>
      </c>
      <c r="D1236" s="11"/>
      <c r="E1236" s="12"/>
      <c r="F1236" s="10">
        <v>3</v>
      </c>
      <c r="G1236" s="70">
        <v>1245504</v>
      </c>
    </row>
    <row r="1237" spans="1:7">
      <c r="A1237" s="30" t="s">
        <v>2371</v>
      </c>
      <c r="B1237" s="31" t="s">
        <v>2372</v>
      </c>
      <c r="C1237" s="7">
        <v>8</v>
      </c>
      <c r="D1237" s="11"/>
      <c r="E1237" s="12"/>
      <c r="F1237" s="10">
        <v>3</v>
      </c>
      <c r="G1237" s="70">
        <v>1753440</v>
      </c>
    </row>
    <row r="1238" spans="1:7">
      <c r="A1238" s="28" t="s">
        <v>2373</v>
      </c>
      <c r="B1238" s="29" t="s">
        <v>2374</v>
      </c>
      <c r="C1238" s="7">
        <v>8</v>
      </c>
      <c r="D1238" s="11"/>
      <c r="E1238" s="12"/>
      <c r="F1238" s="10">
        <v>3</v>
      </c>
      <c r="G1238" s="70">
        <v>1245504</v>
      </c>
    </row>
    <row r="1239" spans="1:7">
      <c r="A1239" s="28" t="s">
        <v>2375</v>
      </c>
      <c r="B1239" s="29" t="s">
        <v>2376</v>
      </c>
      <c r="C1239" s="7">
        <v>8</v>
      </c>
      <c r="D1239" s="11"/>
      <c r="E1239" s="12"/>
      <c r="F1239" s="10">
        <v>3</v>
      </c>
      <c r="G1239" s="70">
        <v>1245504</v>
      </c>
    </row>
    <row r="1240" spans="1:7">
      <c r="A1240" s="28" t="s">
        <v>2377</v>
      </c>
      <c r="B1240" s="29" t="s">
        <v>2378</v>
      </c>
      <c r="C1240" s="7">
        <v>8</v>
      </c>
      <c r="D1240" s="11"/>
      <c r="E1240" s="12"/>
      <c r="F1240" s="10">
        <v>3</v>
      </c>
      <c r="G1240" s="70">
        <v>1245504</v>
      </c>
    </row>
    <row r="1241" spans="1:7">
      <c r="A1241" s="28" t="s">
        <v>2379</v>
      </c>
      <c r="B1241" s="29" t="s">
        <v>2380</v>
      </c>
      <c r="C1241" s="7">
        <v>9</v>
      </c>
      <c r="D1241" s="11"/>
      <c r="E1241" s="12"/>
      <c r="F1241" s="10">
        <v>3</v>
      </c>
      <c r="G1241" s="70">
        <v>1869504</v>
      </c>
    </row>
    <row r="1242" spans="1:7">
      <c r="A1242" s="28" t="s">
        <v>2381</v>
      </c>
      <c r="B1242" s="29" t="s">
        <v>2382</v>
      </c>
      <c r="C1242" s="7">
        <v>9</v>
      </c>
      <c r="D1242" s="11"/>
      <c r="E1242" s="12"/>
      <c r="F1242" s="10">
        <v>3</v>
      </c>
      <c r="G1242" s="70">
        <v>1869504</v>
      </c>
    </row>
    <row r="1243" spans="1:7">
      <c r="A1243" s="28" t="s">
        <v>2383</v>
      </c>
      <c r="B1243" s="29" t="s">
        <v>2384</v>
      </c>
      <c r="C1243" s="7">
        <v>9</v>
      </c>
      <c r="D1243" s="11"/>
      <c r="E1243" s="12"/>
      <c r="F1243" s="10">
        <v>3</v>
      </c>
      <c r="G1243" s="70">
        <v>1869504</v>
      </c>
    </row>
    <row r="1244" spans="1:7">
      <c r="A1244" s="28" t="s">
        <v>2385</v>
      </c>
      <c r="B1244" s="29" t="s">
        <v>2386</v>
      </c>
      <c r="C1244" s="7">
        <v>9</v>
      </c>
      <c r="D1244" s="11"/>
      <c r="E1244" s="12"/>
      <c r="F1244" s="10">
        <v>3</v>
      </c>
      <c r="G1244" s="70">
        <v>1869504</v>
      </c>
    </row>
    <row r="1245" spans="1:7">
      <c r="A1245" s="28" t="s">
        <v>2387</v>
      </c>
      <c r="B1245" s="29" t="s">
        <v>2388</v>
      </c>
      <c r="C1245" s="7">
        <v>9</v>
      </c>
      <c r="D1245" s="11"/>
      <c r="E1245" s="12"/>
      <c r="F1245" s="10">
        <v>3</v>
      </c>
      <c r="G1245" s="70">
        <v>1869504</v>
      </c>
    </row>
    <row r="1246" spans="1:7">
      <c r="A1246" s="28" t="s">
        <v>2389</v>
      </c>
      <c r="B1246" s="29" t="s">
        <v>2390</v>
      </c>
      <c r="C1246" s="7">
        <v>9</v>
      </c>
      <c r="D1246" s="11"/>
      <c r="E1246" s="12"/>
      <c r="F1246" s="10">
        <v>3</v>
      </c>
      <c r="G1246" s="70">
        <v>1869504</v>
      </c>
    </row>
    <row r="1247" spans="1:7">
      <c r="A1247" s="28" t="s">
        <v>2391</v>
      </c>
      <c r="B1247" s="29" t="s">
        <v>2392</v>
      </c>
      <c r="C1247" s="7">
        <v>9</v>
      </c>
      <c r="D1247" s="11"/>
      <c r="E1247" s="12"/>
      <c r="F1247" s="10">
        <v>3</v>
      </c>
      <c r="G1247" s="70">
        <v>1869504</v>
      </c>
    </row>
    <row r="1248" spans="1:7">
      <c r="A1248" s="28" t="s">
        <v>2393</v>
      </c>
      <c r="B1248" s="29" t="s">
        <v>2394</v>
      </c>
      <c r="C1248" s="7">
        <v>9</v>
      </c>
      <c r="D1248" s="11"/>
      <c r="E1248" s="12"/>
      <c r="F1248" s="10">
        <v>3</v>
      </c>
      <c r="G1248" s="70">
        <v>1869504</v>
      </c>
    </row>
    <row r="1249" spans="1:7">
      <c r="A1249" s="28" t="s">
        <v>2395</v>
      </c>
      <c r="B1249" s="29" t="s">
        <v>2396</v>
      </c>
      <c r="C1249" s="7">
        <v>9</v>
      </c>
      <c r="D1249" s="11"/>
      <c r="E1249" s="12"/>
      <c r="F1249" s="10">
        <v>3</v>
      </c>
      <c r="G1249" s="70">
        <v>1869504</v>
      </c>
    </row>
    <row r="1250" spans="1:7">
      <c r="A1250" s="28" t="s">
        <v>2397</v>
      </c>
      <c r="B1250" s="29" t="s">
        <v>2398</v>
      </c>
      <c r="C1250" s="7">
        <v>10</v>
      </c>
      <c r="D1250" s="11"/>
      <c r="E1250" s="12"/>
      <c r="F1250" s="10">
        <v>4</v>
      </c>
      <c r="G1250" s="70">
        <v>2388672</v>
      </c>
    </row>
    <row r="1251" spans="1:7">
      <c r="A1251" s="28" t="s">
        <v>2399</v>
      </c>
      <c r="B1251" s="29" t="s">
        <v>2400</v>
      </c>
      <c r="C1251" s="7">
        <v>10</v>
      </c>
      <c r="D1251" s="11"/>
      <c r="E1251" s="12"/>
      <c r="F1251" s="10">
        <v>4</v>
      </c>
      <c r="G1251" s="70">
        <v>2388672</v>
      </c>
    </row>
    <row r="1252" spans="1:7">
      <c r="A1252" s="28" t="s">
        <v>2401</v>
      </c>
      <c r="B1252" s="29" t="s">
        <v>2402</v>
      </c>
      <c r="C1252" s="7">
        <v>1</v>
      </c>
      <c r="D1252" s="11"/>
      <c r="E1252" s="12"/>
      <c r="F1252" s="10">
        <v>0.5</v>
      </c>
      <c r="G1252" s="70">
        <v>259584</v>
      </c>
    </row>
    <row r="1253" spans="1:7">
      <c r="A1253" s="28" t="s">
        <v>2403</v>
      </c>
      <c r="B1253" s="29" t="s">
        <v>1627</v>
      </c>
      <c r="C1253" s="7">
        <v>1</v>
      </c>
      <c r="D1253" s="11"/>
      <c r="E1253" s="12"/>
      <c r="F1253" s="10">
        <v>0.5</v>
      </c>
      <c r="G1253" s="70">
        <v>259584</v>
      </c>
    </row>
    <row r="1254" spans="1:7">
      <c r="A1254" s="28" t="s">
        <v>2404</v>
      </c>
      <c r="B1254" s="29" t="s">
        <v>2282</v>
      </c>
      <c r="C1254" s="7">
        <v>1</v>
      </c>
      <c r="D1254" s="11"/>
      <c r="E1254" s="12"/>
      <c r="F1254" s="10">
        <v>0.5</v>
      </c>
      <c r="G1254" s="70">
        <v>259584</v>
      </c>
    </row>
    <row r="1255" spans="1:7">
      <c r="A1255" s="28" t="s">
        <v>2405</v>
      </c>
      <c r="B1255" s="29" t="s">
        <v>2406</v>
      </c>
      <c r="C1255" s="7">
        <v>2</v>
      </c>
      <c r="D1255" s="11"/>
      <c r="E1255" s="12"/>
      <c r="F1255" s="10">
        <v>0.5</v>
      </c>
      <c r="G1255" s="70">
        <v>363584</v>
      </c>
    </row>
    <row r="1256" spans="1:7">
      <c r="A1256" s="28" t="s">
        <v>2407</v>
      </c>
      <c r="B1256" s="29" t="s">
        <v>2408</v>
      </c>
      <c r="C1256" s="7">
        <v>2</v>
      </c>
      <c r="D1256" s="11"/>
      <c r="E1256" s="12"/>
      <c r="F1256" s="10">
        <v>0.5</v>
      </c>
      <c r="G1256" s="70">
        <v>363584</v>
      </c>
    </row>
    <row r="1257" spans="1:7">
      <c r="A1257" s="28" t="s">
        <v>2409</v>
      </c>
      <c r="B1257" s="29" t="s">
        <v>2410</v>
      </c>
      <c r="C1257" s="7">
        <v>2</v>
      </c>
      <c r="D1257" s="11"/>
      <c r="E1257" s="12"/>
      <c r="F1257" s="10">
        <v>0.5</v>
      </c>
      <c r="G1257" s="70">
        <v>363584</v>
      </c>
    </row>
    <row r="1258" spans="1:7">
      <c r="A1258" s="28" t="s">
        <v>2411</v>
      </c>
      <c r="B1258" s="29" t="s">
        <v>2412</v>
      </c>
      <c r="C1258" s="7">
        <v>2</v>
      </c>
      <c r="D1258" s="11"/>
      <c r="E1258" s="12"/>
      <c r="F1258" s="10">
        <v>0.5</v>
      </c>
      <c r="G1258" s="70">
        <v>363584</v>
      </c>
    </row>
    <row r="1259" spans="1:7">
      <c r="A1259" s="28" t="s">
        <v>2413</v>
      </c>
      <c r="B1259" s="29" t="s">
        <v>2414</v>
      </c>
      <c r="C1259" s="7">
        <v>2</v>
      </c>
      <c r="D1259" s="11"/>
      <c r="E1259" s="12"/>
      <c r="F1259" s="10">
        <v>0.5</v>
      </c>
      <c r="G1259" s="70">
        <v>363584</v>
      </c>
    </row>
    <row r="1260" spans="1:7">
      <c r="A1260" s="28" t="s">
        <v>2415</v>
      </c>
      <c r="B1260" s="29" t="s">
        <v>2416</v>
      </c>
      <c r="C1260" s="7">
        <v>3</v>
      </c>
      <c r="D1260" s="11"/>
      <c r="E1260" s="12"/>
      <c r="F1260" s="10">
        <v>0.5</v>
      </c>
      <c r="G1260" s="70">
        <v>467584</v>
      </c>
    </row>
    <row r="1261" spans="1:7">
      <c r="A1261" s="28" t="s">
        <v>2417</v>
      </c>
      <c r="B1261" s="29" t="s">
        <v>2418</v>
      </c>
      <c r="C1261" s="7">
        <v>3</v>
      </c>
      <c r="D1261" s="11"/>
      <c r="E1261" s="12"/>
      <c r="F1261" s="10">
        <v>0.5</v>
      </c>
      <c r="G1261" s="70">
        <v>467584</v>
      </c>
    </row>
    <row r="1262" spans="1:7">
      <c r="A1262" s="28" t="s">
        <v>2419</v>
      </c>
      <c r="B1262" s="29" t="s">
        <v>2286</v>
      </c>
      <c r="C1262" s="7">
        <v>3</v>
      </c>
      <c r="D1262" s="11"/>
      <c r="E1262" s="12"/>
      <c r="F1262" s="10">
        <v>0.5</v>
      </c>
      <c r="G1262" s="70">
        <v>467584</v>
      </c>
    </row>
    <row r="1263" spans="1:7">
      <c r="A1263" s="28" t="s">
        <v>2420</v>
      </c>
      <c r="B1263" s="29" t="s">
        <v>2421</v>
      </c>
      <c r="C1263" s="7">
        <v>3</v>
      </c>
      <c r="D1263" s="11"/>
      <c r="E1263" s="12"/>
      <c r="F1263" s="10">
        <v>0.5</v>
      </c>
      <c r="G1263" s="70">
        <v>467584</v>
      </c>
    </row>
    <row r="1264" spans="1:7">
      <c r="A1264" s="28" t="s">
        <v>2422</v>
      </c>
      <c r="B1264" s="29" t="s">
        <v>1674</v>
      </c>
      <c r="C1264" s="7">
        <v>4</v>
      </c>
      <c r="D1264" s="11"/>
      <c r="E1264" s="12"/>
      <c r="F1264" s="10">
        <v>1</v>
      </c>
      <c r="G1264" s="70">
        <v>623168</v>
      </c>
    </row>
    <row r="1265" spans="1:7">
      <c r="A1265" s="28" t="s">
        <v>2423</v>
      </c>
      <c r="B1265" s="29" t="s">
        <v>2424</v>
      </c>
      <c r="C1265" s="7">
        <v>5</v>
      </c>
      <c r="D1265" s="11"/>
      <c r="E1265" s="12"/>
      <c r="F1265" s="10">
        <v>1</v>
      </c>
      <c r="G1265" s="70">
        <v>727168</v>
      </c>
    </row>
    <row r="1266" spans="1:7">
      <c r="A1266" s="28" t="s">
        <v>2425</v>
      </c>
      <c r="B1266" s="29" t="s">
        <v>2426</v>
      </c>
      <c r="C1266" s="7">
        <v>5</v>
      </c>
      <c r="D1266" s="11"/>
      <c r="E1266" s="12"/>
      <c r="F1266" s="10">
        <v>1</v>
      </c>
      <c r="G1266" s="70">
        <v>727168</v>
      </c>
    </row>
    <row r="1267" spans="1:7">
      <c r="A1267" s="28" t="s">
        <v>2427</v>
      </c>
      <c r="B1267" s="29" t="s">
        <v>2428</v>
      </c>
      <c r="C1267" s="7">
        <v>5</v>
      </c>
      <c r="D1267" s="11"/>
      <c r="E1267" s="12"/>
      <c r="F1267" s="10">
        <v>1</v>
      </c>
      <c r="G1267" s="70">
        <v>727168</v>
      </c>
    </row>
    <row r="1268" spans="1:7">
      <c r="A1268" s="28" t="s">
        <v>2429</v>
      </c>
      <c r="B1268" s="29" t="s">
        <v>2430</v>
      </c>
      <c r="C1268" s="7">
        <v>6</v>
      </c>
      <c r="D1268" s="11"/>
      <c r="E1268" s="12"/>
      <c r="F1268" s="10">
        <v>1</v>
      </c>
      <c r="G1268" s="70">
        <v>831168</v>
      </c>
    </row>
    <row r="1269" spans="1:7">
      <c r="A1269" s="28" t="s">
        <v>2431</v>
      </c>
      <c r="B1269" s="29" t="s">
        <v>2432</v>
      </c>
      <c r="C1269" s="7">
        <v>6</v>
      </c>
      <c r="D1269" s="11"/>
      <c r="E1269" s="12"/>
      <c r="F1269" s="10">
        <v>2</v>
      </c>
      <c r="G1269" s="70">
        <v>934336</v>
      </c>
    </row>
    <row r="1270" spans="1:7">
      <c r="A1270" s="28" t="s">
        <v>2433</v>
      </c>
      <c r="B1270" s="29" t="s">
        <v>2434</v>
      </c>
      <c r="C1270" s="7">
        <v>7</v>
      </c>
      <c r="D1270" s="11"/>
      <c r="E1270" s="12"/>
      <c r="F1270" s="10">
        <v>4</v>
      </c>
      <c r="G1270" s="70">
        <v>1244672</v>
      </c>
    </row>
    <row r="1271" spans="1:7">
      <c r="A1271" s="28" t="s">
        <v>2435</v>
      </c>
      <c r="B1271" s="29" t="s">
        <v>2436</v>
      </c>
      <c r="C1271" s="7">
        <v>7</v>
      </c>
      <c r="D1271" s="11"/>
      <c r="E1271" s="12"/>
      <c r="F1271" s="10">
        <v>4</v>
      </c>
      <c r="G1271" s="70">
        <v>1244672</v>
      </c>
    </row>
    <row r="1272" spans="1:7">
      <c r="A1272" s="28" t="s">
        <v>2437</v>
      </c>
      <c r="B1272" s="29" t="s">
        <v>2438</v>
      </c>
      <c r="C1272" s="7">
        <v>7</v>
      </c>
      <c r="D1272" s="11"/>
      <c r="E1272" s="12"/>
      <c r="F1272" s="10">
        <v>4</v>
      </c>
      <c r="G1272" s="70">
        <v>1244672</v>
      </c>
    </row>
    <row r="1273" spans="1:7">
      <c r="A1273" s="28" t="s">
        <v>2439</v>
      </c>
      <c r="B1273" s="29" t="s">
        <v>2440</v>
      </c>
      <c r="C1273" s="7">
        <v>7</v>
      </c>
      <c r="D1273" s="11"/>
      <c r="E1273" s="12"/>
      <c r="F1273" s="10">
        <v>4</v>
      </c>
      <c r="G1273" s="70">
        <v>1244672</v>
      </c>
    </row>
    <row r="1274" spans="1:7">
      <c r="A1274" s="28" t="s">
        <v>2441</v>
      </c>
      <c r="B1274" s="29" t="s">
        <v>2442</v>
      </c>
      <c r="C1274" s="7">
        <v>7</v>
      </c>
      <c r="D1274" s="11"/>
      <c r="E1274" s="12"/>
      <c r="F1274" s="10">
        <v>4</v>
      </c>
      <c r="G1274" s="70">
        <v>1244672</v>
      </c>
    </row>
    <row r="1275" spans="1:7">
      <c r="A1275" s="28" t="s">
        <v>2443</v>
      </c>
      <c r="B1275" s="29" t="s">
        <v>2444</v>
      </c>
      <c r="C1275" s="7">
        <v>8</v>
      </c>
      <c r="D1275" s="11"/>
      <c r="E1275" s="12"/>
      <c r="F1275" s="10">
        <v>2</v>
      </c>
      <c r="G1275" s="70">
        <v>1142336</v>
      </c>
    </row>
    <row r="1276" spans="1:7">
      <c r="A1276" s="28" t="s">
        <v>2445</v>
      </c>
      <c r="B1276" s="29" t="s">
        <v>2446</v>
      </c>
      <c r="C1276" s="7">
        <v>8</v>
      </c>
      <c r="D1276" s="11"/>
      <c r="E1276" s="12"/>
      <c r="F1276" s="10">
        <v>4</v>
      </c>
      <c r="G1276" s="70">
        <v>1348672</v>
      </c>
    </row>
    <row r="1277" spans="1:7">
      <c r="A1277" s="28" t="s">
        <v>2447</v>
      </c>
      <c r="B1277" s="29" t="s">
        <v>2448</v>
      </c>
      <c r="C1277" s="7">
        <v>8</v>
      </c>
      <c r="D1277" s="11"/>
      <c r="E1277" s="12"/>
      <c r="F1277" s="10">
        <v>4</v>
      </c>
      <c r="G1277" s="70">
        <v>1348672</v>
      </c>
    </row>
    <row r="1278" spans="1:7">
      <c r="A1278" s="28" t="s">
        <v>2449</v>
      </c>
      <c r="B1278" s="29" t="s">
        <v>2450</v>
      </c>
      <c r="C1278" s="7">
        <v>8</v>
      </c>
      <c r="D1278" s="11"/>
      <c r="E1278" s="12"/>
      <c r="F1278" s="10">
        <v>4</v>
      </c>
      <c r="G1278" s="70">
        <v>1348672</v>
      </c>
    </row>
    <row r="1279" spans="1:7">
      <c r="A1279" s="28" t="s">
        <v>2451</v>
      </c>
      <c r="B1279" s="29" t="s">
        <v>2452</v>
      </c>
      <c r="C1279" s="7">
        <v>8</v>
      </c>
      <c r="D1279" s="11"/>
      <c r="E1279" s="12"/>
      <c r="F1279" s="10">
        <v>4</v>
      </c>
      <c r="G1279" s="70">
        <v>1348672</v>
      </c>
    </row>
    <row r="1280" spans="1:7">
      <c r="A1280" s="28" t="s">
        <v>2453</v>
      </c>
      <c r="B1280" s="29" t="s">
        <v>2454</v>
      </c>
      <c r="C1280" s="7">
        <v>8</v>
      </c>
      <c r="D1280" s="11"/>
      <c r="E1280" s="12"/>
      <c r="F1280" s="10">
        <v>4</v>
      </c>
      <c r="G1280" s="70">
        <v>1348672</v>
      </c>
    </row>
    <row r="1281" spans="1:7">
      <c r="A1281" s="28" t="s">
        <v>2455</v>
      </c>
      <c r="B1281" s="29" t="s">
        <v>2456</v>
      </c>
      <c r="C1281" s="7">
        <v>8</v>
      </c>
      <c r="D1281" s="11"/>
      <c r="E1281" s="12"/>
      <c r="F1281" s="10">
        <v>4</v>
      </c>
      <c r="G1281" s="70">
        <v>1348672</v>
      </c>
    </row>
    <row r="1282" spans="1:7">
      <c r="A1282" s="28" t="s">
        <v>2457</v>
      </c>
      <c r="B1282" s="29" t="s">
        <v>2458</v>
      </c>
      <c r="C1282" s="7">
        <v>8</v>
      </c>
      <c r="D1282" s="11"/>
      <c r="E1282" s="12"/>
      <c r="F1282" s="10">
        <v>4</v>
      </c>
      <c r="G1282" s="70">
        <v>1348672</v>
      </c>
    </row>
    <row r="1283" spans="1:7">
      <c r="A1283" s="28" t="s">
        <v>2459</v>
      </c>
      <c r="B1283" s="29" t="s">
        <v>2460</v>
      </c>
      <c r="C1283" s="7">
        <v>8</v>
      </c>
      <c r="D1283" s="11"/>
      <c r="E1283" s="12"/>
      <c r="F1283" s="10">
        <v>4</v>
      </c>
      <c r="G1283" s="70">
        <v>1348672</v>
      </c>
    </row>
    <row r="1284" spans="1:7">
      <c r="A1284" s="28" t="s">
        <v>2461</v>
      </c>
      <c r="B1284" s="29" t="s">
        <v>2462</v>
      </c>
      <c r="C1284" s="7">
        <v>8</v>
      </c>
      <c r="D1284" s="11"/>
      <c r="E1284" s="12"/>
      <c r="F1284" s="10">
        <v>4</v>
      </c>
      <c r="G1284" s="70">
        <v>1348672</v>
      </c>
    </row>
    <row r="1285" spans="1:7">
      <c r="A1285" s="32" t="s">
        <v>2463</v>
      </c>
      <c r="B1285" s="33" t="s">
        <v>2464</v>
      </c>
      <c r="C1285" s="15">
        <v>9</v>
      </c>
      <c r="D1285" s="133"/>
      <c r="E1285" s="134">
        <v>1</v>
      </c>
      <c r="F1285" s="16">
        <v>4</v>
      </c>
      <c r="G1285" s="70">
        <v>2466672</v>
      </c>
    </row>
    <row r="1286" spans="1:7">
      <c r="A1286" s="32" t="s">
        <v>2465</v>
      </c>
      <c r="B1286" s="33" t="s">
        <v>2466</v>
      </c>
      <c r="C1286" s="15">
        <v>9</v>
      </c>
      <c r="D1286" s="133"/>
      <c r="E1286" s="134">
        <v>1</v>
      </c>
      <c r="F1286" s="16">
        <v>4</v>
      </c>
      <c r="G1286" s="70">
        <v>2466672</v>
      </c>
    </row>
    <row r="1287" spans="1:7">
      <c r="A1287" s="32" t="s">
        <v>2467</v>
      </c>
      <c r="B1287" s="33" t="s">
        <v>2468</v>
      </c>
      <c r="C1287" s="15">
        <v>9</v>
      </c>
      <c r="D1287" s="133"/>
      <c r="E1287" s="134">
        <v>1</v>
      </c>
      <c r="F1287" s="16">
        <v>4</v>
      </c>
      <c r="G1287" s="70">
        <v>2466672</v>
      </c>
    </row>
    <row r="1288" spans="1:7">
      <c r="A1288" s="32" t="s">
        <v>2469</v>
      </c>
      <c r="B1288" s="33" t="s">
        <v>2470</v>
      </c>
      <c r="C1288" s="15">
        <v>9</v>
      </c>
      <c r="D1288" s="133"/>
      <c r="E1288" s="134">
        <v>1</v>
      </c>
      <c r="F1288" s="16">
        <v>4</v>
      </c>
      <c r="G1288" s="70">
        <v>2466672</v>
      </c>
    </row>
    <row r="1289" spans="1:7">
      <c r="A1289" s="32" t="s">
        <v>2471</v>
      </c>
      <c r="B1289" s="33" t="s">
        <v>2472</v>
      </c>
      <c r="C1289" s="15">
        <v>9</v>
      </c>
      <c r="D1289" s="133"/>
      <c r="E1289" s="134">
        <v>1</v>
      </c>
      <c r="F1289" s="16">
        <v>4</v>
      </c>
      <c r="G1289" s="70">
        <v>2466672</v>
      </c>
    </row>
    <row r="1290" spans="1:7">
      <c r="A1290" s="32" t="s">
        <v>2473</v>
      </c>
      <c r="B1290" s="33" t="s">
        <v>2474</v>
      </c>
      <c r="C1290" s="15">
        <v>9</v>
      </c>
      <c r="D1290" s="133"/>
      <c r="E1290" s="134">
        <v>1</v>
      </c>
      <c r="F1290" s="16">
        <v>4</v>
      </c>
      <c r="G1290" s="70">
        <v>2466672</v>
      </c>
    </row>
    <row r="1291" spans="1:7">
      <c r="A1291" s="32" t="s">
        <v>2475</v>
      </c>
      <c r="B1291" s="33" t="s">
        <v>2476</v>
      </c>
      <c r="C1291" s="15">
        <v>9</v>
      </c>
      <c r="D1291" s="133"/>
      <c r="E1291" s="134">
        <v>1</v>
      </c>
      <c r="F1291" s="16">
        <v>4</v>
      </c>
      <c r="G1291" s="70">
        <v>2466672</v>
      </c>
    </row>
    <row r="1292" spans="1:7">
      <c r="A1292" s="32" t="s">
        <v>2477</v>
      </c>
      <c r="B1292" s="33" t="s">
        <v>2478</v>
      </c>
      <c r="C1292" s="15">
        <v>9</v>
      </c>
      <c r="D1292" s="133"/>
      <c r="E1292" s="134">
        <v>1</v>
      </c>
      <c r="F1292" s="16">
        <v>4</v>
      </c>
      <c r="G1292" s="70">
        <v>2466672</v>
      </c>
    </row>
    <row r="1293" spans="1:7">
      <c r="A1293" s="32" t="s">
        <v>2479</v>
      </c>
      <c r="B1293" s="33" t="s">
        <v>2480</v>
      </c>
      <c r="C1293" s="15">
        <v>9</v>
      </c>
      <c r="D1293" s="133"/>
      <c r="E1293" s="134">
        <v>1</v>
      </c>
      <c r="F1293" s="16">
        <v>4</v>
      </c>
      <c r="G1293" s="70">
        <v>2466672</v>
      </c>
    </row>
    <row r="1294" spans="1:7">
      <c r="A1294" s="32" t="s">
        <v>2481</v>
      </c>
      <c r="B1294" s="33" t="s">
        <v>2482</v>
      </c>
      <c r="C1294" s="15">
        <v>9</v>
      </c>
      <c r="D1294" s="133"/>
      <c r="E1294" s="134">
        <v>1</v>
      </c>
      <c r="F1294" s="16">
        <v>4</v>
      </c>
      <c r="G1294" s="70">
        <v>2466672</v>
      </c>
    </row>
    <row r="1295" spans="1:7">
      <c r="A1295" s="32" t="s">
        <v>2483</v>
      </c>
      <c r="B1295" s="33" t="s">
        <v>2484</v>
      </c>
      <c r="C1295" s="15">
        <v>9</v>
      </c>
      <c r="D1295" s="133"/>
      <c r="E1295" s="134">
        <v>1</v>
      </c>
      <c r="F1295" s="16">
        <v>4</v>
      </c>
      <c r="G1295" s="70">
        <v>2466672</v>
      </c>
    </row>
    <row r="1296" spans="1:7">
      <c r="A1296" s="32" t="s">
        <v>2485</v>
      </c>
      <c r="B1296" s="33" t="s">
        <v>2486</v>
      </c>
      <c r="C1296" s="15">
        <v>9</v>
      </c>
      <c r="D1296" s="133"/>
      <c r="E1296" s="134">
        <v>1</v>
      </c>
      <c r="F1296" s="16">
        <v>4</v>
      </c>
      <c r="G1296" s="70">
        <v>2466672</v>
      </c>
    </row>
    <row r="1297" spans="1:7">
      <c r="A1297" s="32" t="s">
        <v>2487</v>
      </c>
      <c r="B1297" s="33" t="s">
        <v>2488</v>
      </c>
      <c r="C1297" s="15">
        <v>9</v>
      </c>
      <c r="D1297" s="133"/>
      <c r="E1297" s="134">
        <v>1</v>
      </c>
      <c r="F1297" s="16">
        <v>4</v>
      </c>
      <c r="G1297" s="70">
        <v>2466672</v>
      </c>
    </row>
    <row r="1298" spans="1:7">
      <c r="A1298" s="32" t="s">
        <v>2489</v>
      </c>
      <c r="B1298" s="33" t="s">
        <v>2490</v>
      </c>
      <c r="C1298" s="15">
        <v>9</v>
      </c>
      <c r="D1298" s="133"/>
      <c r="E1298" s="134">
        <v>1</v>
      </c>
      <c r="F1298" s="16">
        <v>4</v>
      </c>
      <c r="G1298" s="70">
        <v>2466672</v>
      </c>
    </row>
    <row r="1299" spans="1:7">
      <c r="A1299" s="32" t="s">
        <v>2491</v>
      </c>
      <c r="B1299" s="33" t="s">
        <v>2492</v>
      </c>
      <c r="C1299" s="15">
        <v>9</v>
      </c>
      <c r="D1299" s="133"/>
      <c r="E1299" s="134">
        <v>1</v>
      </c>
      <c r="F1299" s="16">
        <v>4</v>
      </c>
      <c r="G1299" s="70">
        <v>2466672</v>
      </c>
    </row>
    <row r="1300" spans="1:7">
      <c r="A1300" s="32" t="s">
        <v>2493</v>
      </c>
      <c r="B1300" s="33" t="s">
        <v>2494</v>
      </c>
      <c r="C1300" s="15">
        <v>9</v>
      </c>
      <c r="D1300" s="133"/>
      <c r="E1300" s="134">
        <v>1</v>
      </c>
      <c r="F1300" s="16">
        <v>4</v>
      </c>
      <c r="G1300" s="70">
        <v>2466672</v>
      </c>
    </row>
    <row r="1301" spans="1:7">
      <c r="A1301" s="32" t="s">
        <v>2495</v>
      </c>
      <c r="B1301" s="33" t="s">
        <v>2496</v>
      </c>
      <c r="C1301" s="15">
        <v>9</v>
      </c>
      <c r="D1301" s="133"/>
      <c r="E1301" s="134">
        <v>1</v>
      </c>
      <c r="F1301" s="16">
        <v>4</v>
      </c>
      <c r="G1301" s="70">
        <v>2466672</v>
      </c>
    </row>
    <row r="1302" spans="1:7">
      <c r="A1302" s="32" t="s">
        <v>2497</v>
      </c>
      <c r="B1302" s="33" t="s">
        <v>2498</v>
      </c>
      <c r="C1302" s="15">
        <v>10</v>
      </c>
      <c r="D1302" s="133"/>
      <c r="E1302" s="134">
        <v>1</v>
      </c>
      <c r="F1302" s="16">
        <v>4</v>
      </c>
      <c r="G1302" s="70">
        <v>2522338</v>
      </c>
    </row>
    <row r="1303" spans="1:7">
      <c r="A1303" s="32" t="s">
        <v>2499</v>
      </c>
      <c r="B1303" s="33" t="s">
        <v>2500</v>
      </c>
      <c r="C1303" s="15">
        <v>10</v>
      </c>
      <c r="D1303" s="133"/>
      <c r="E1303" s="134">
        <v>1</v>
      </c>
      <c r="F1303" s="16">
        <v>4</v>
      </c>
      <c r="G1303" s="70">
        <v>2522338</v>
      </c>
    </row>
    <row r="1304" spans="1:7">
      <c r="A1304" s="32" t="s">
        <v>2501</v>
      </c>
      <c r="B1304" s="33" t="s">
        <v>2502</v>
      </c>
      <c r="C1304" s="15">
        <v>10</v>
      </c>
      <c r="D1304" s="133"/>
      <c r="E1304" s="134">
        <v>1</v>
      </c>
      <c r="F1304" s="16">
        <v>4</v>
      </c>
      <c r="G1304" s="70">
        <v>2522338</v>
      </c>
    </row>
    <row r="1305" spans="1:7">
      <c r="A1305" s="32" t="s">
        <v>2503</v>
      </c>
      <c r="B1305" s="33" t="s">
        <v>2504</v>
      </c>
      <c r="C1305" s="15">
        <v>10</v>
      </c>
      <c r="D1305" s="133"/>
      <c r="E1305" s="134">
        <v>1</v>
      </c>
      <c r="F1305" s="16">
        <v>4</v>
      </c>
      <c r="G1305" s="70">
        <v>2522338</v>
      </c>
    </row>
    <row r="1306" spans="1:7">
      <c r="A1306" s="32" t="s">
        <v>2505</v>
      </c>
      <c r="B1306" s="33" t="s">
        <v>2506</v>
      </c>
      <c r="C1306" s="15">
        <v>10</v>
      </c>
      <c r="D1306" s="133"/>
      <c r="E1306" s="134">
        <v>1</v>
      </c>
      <c r="F1306" s="16">
        <v>4</v>
      </c>
      <c r="G1306" s="70">
        <v>2522338</v>
      </c>
    </row>
    <row r="1307" spans="1:7">
      <c r="A1307" s="21"/>
      <c r="B1307" s="22" t="s">
        <v>2507</v>
      </c>
      <c r="C1307" s="3"/>
      <c r="D1307" s="131"/>
      <c r="E1307" s="132"/>
      <c r="F1307" s="6"/>
      <c r="G1307" s="70"/>
    </row>
    <row r="1308" spans="1:7">
      <c r="A1308" s="28" t="s">
        <v>2508</v>
      </c>
      <c r="B1308" s="29" t="s">
        <v>2509</v>
      </c>
      <c r="C1308" s="7">
        <v>3</v>
      </c>
      <c r="D1308" s="11"/>
      <c r="E1308" s="12"/>
      <c r="F1308" s="10">
        <v>1</v>
      </c>
      <c r="G1308" s="70">
        <v>434803.20000000001</v>
      </c>
    </row>
    <row r="1309" spans="1:7">
      <c r="A1309" s="28" t="s">
        <v>2510</v>
      </c>
      <c r="B1309" s="29" t="s">
        <v>2511</v>
      </c>
      <c r="C1309" s="7">
        <v>1</v>
      </c>
      <c r="D1309" s="11"/>
      <c r="E1309" s="12"/>
      <c r="F1309" s="10">
        <v>0.5</v>
      </c>
      <c r="G1309" s="70">
        <v>217401.60000000001</v>
      </c>
    </row>
    <row r="1310" spans="1:7">
      <c r="A1310" s="28" t="s">
        <v>2512</v>
      </c>
      <c r="B1310" s="29" t="s">
        <v>2513</v>
      </c>
      <c r="C1310" s="7">
        <v>1</v>
      </c>
      <c r="D1310" s="11"/>
      <c r="E1310" s="12"/>
      <c r="F1310" s="10">
        <v>0.5</v>
      </c>
      <c r="G1310" s="70">
        <v>217401.60000000001</v>
      </c>
    </row>
    <row r="1311" spans="1:7">
      <c r="A1311" s="28" t="s">
        <v>2514</v>
      </c>
      <c r="B1311" s="29" t="s">
        <v>2515</v>
      </c>
      <c r="C1311" s="7">
        <v>1</v>
      </c>
      <c r="D1311" s="11"/>
      <c r="E1311" s="12"/>
      <c r="F1311" s="10">
        <v>0.5</v>
      </c>
      <c r="G1311" s="70">
        <v>217401.60000000001</v>
      </c>
    </row>
    <row r="1312" spans="1:7">
      <c r="A1312" s="28" t="s">
        <v>2516</v>
      </c>
      <c r="B1312" s="29" t="s">
        <v>2517</v>
      </c>
      <c r="C1312" s="7">
        <v>1</v>
      </c>
      <c r="D1312" s="11"/>
      <c r="E1312" s="12"/>
      <c r="F1312" s="10">
        <v>0.5</v>
      </c>
      <c r="G1312" s="70">
        <v>217401.60000000001</v>
      </c>
    </row>
    <row r="1313" spans="1:7">
      <c r="A1313" s="28" t="s">
        <v>2518</v>
      </c>
      <c r="B1313" s="29" t="s">
        <v>2519</v>
      </c>
      <c r="C1313" s="7">
        <v>1</v>
      </c>
      <c r="D1313" s="11"/>
      <c r="E1313" s="12"/>
      <c r="F1313" s="10">
        <v>1</v>
      </c>
      <c r="G1313" s="70">
        <v>260603.2</v>
      </c>
    </row>
    <row r="1314" spans="1:7">
      <c r="A1314" s="28" t="s">
        <v>2520</v>
      </c>
      <c r="B1314" s="29" t="s">
        <v>2521</v>
      </c>
      <c r="C1314" s="7">
        <v>1</v>
      </c>
      <c r="D1314" s="11"/>
      <c r="E1314" s="12"/>
      <c r="F1314" s="10">
        <v>0.5</v>
      </c>
      <c r="G1314" s="70">
        <v>217401.60000000001</v>
      </c>
    </row>
    <row r="1315" spans="1:7">
      <c r="A1315" s="28" t="s">
        <v>2522</v>
      </c>
      <c r="B1315" s="29" t="s">
        <v>2523</v>
      </c>
      <c r="C1315" s="7">
        <v>1</v>
      </c>
      <c r="D1315" s="11"/>
      <c r="E1315" s="12"/>
      <c r="F1315" s="10">
        <v>0.5</v>
      </c>
      <c r="G1315" s="70">
        <v>217401.60000000001</v>
      </c>
    </row>
    <row r="1316" spans="1:7">
      <c r="A1316" s="28" t="s">
        <v>2524</v>
      </c>
      <c r="B1316" s="29" t="s">
        <v>2525</v>
      </c>
      <c r="C1316" s="7">
        <v>3</v>
      </c>
      <c r="D1316" s="11"/>
      <c r="E1316" s="12"/>
      <c r="F1316" s="10">
        <v>1</v>
      </c>
      <c r="G1316" s="70">
        <v>434803.20000000001</v>
      </c>
    </row>
    <row r="1317" spans="1:7">
      <c r="A1317" s="28" t="s">
        <v>2526</v>
      </c>
      <c r="B1317" s="29" t="s">
        <v>2527</v>
      </c>
      <c r="C1317" s="7">
        <v>3</v>
      </c>
      <c r="D1317" s="11"/>
      <c r="E1317" s="12"/>
      <c r="F1317" s="10">
        <v>1</v>
      </c>
      <c r="G1317" s="70">
        <v>434803.20000000001</v>
      </c>
    </row>
    <row r="1318" spans="1:7">
      <c r="A1318" s="28" t="s">
        <v>2528</v>
      </c>
      <c r="B1318" s="29" t="s">
        <v>2529</v>
      </c>
      <c r="C1318" s="7">
        <v>2</v>
      </c>
      <c r="D1318" s="11"/>
      <c r="E1318" s="12"/>
      <c r="F1318" s="10">
        <v>0.5</v>
      </c>
      <c r="G1318" s="70">
        <v>304501.60000000003</v>
      </c>
    </row>
    <row r="1319" spans="1:7">
      <c r="A1319" s="21"/>
      <c r="B1319" s="34"/>
      <c r="C1319" s="3"/>
      <c r="D1319" s="131"/>
      <c r="E1319" s="132"/>
      <c r="F1319" s="6"/>
      <c r="G1319" s="70"/>
    </row>
    <row r="1320" spans="1:7">
      <c r="A1320" s="28" t="s">
        <v>2530</v>
      </c>
      <c r="B1320" s="29" t="s">
        <v>2531</v>
      </c>
      <c r="C1320" s="7">
        <v>1</v>
      </c>
      <c r="D1320" s="11"/>
      <c r="E1320" s="12"/>
      <c r="F1320" s="10">
        <v>0.5</v>
      </c>
      <c r="G1320" s="70">
        <v>227136</v>
      </c>
    </row>
    <row r="1321" spans="1:7">
      <c r="A1321" s="28" t="s">
        <v>2532</v>
      </c>
      <c r="B1321" s="29" t="s">
        <v>2533</v>
      </c>
      <c r="C1321" s="7">
        <v>1</v>
      </c>
      <c r="D1321" s="11"/>
      <c r="E1321" s="12"/>
      <c r="F1321" s="10">
        <v>0.5</v>
      </c>
      <c r="G1321" s="70">
        <v>227136</v>
      </c>
    </row>
    <row r="1322" spans="1:7">
      <c r="A1322" s="28" t="s">
        <v>2534</v>
      </c>
      <c r="B1322" s="29" t="s">
        <v>2535</v>
      </c>
      <c r="C1322" s="7">
        <v>1</v>
      </c>
      <c r="D1322" s="11"/>
      <c r="E1322" s="12"/>
      <c r="F1322" s="10">
        <v>0.5</v>
      </c>
      <c r="G1322" s="70">
        <v>227136</v>
      </c>
    </row>
    <row r="1323" spans="1:7">
      <c r="A1323" s="28" t="s">
        <v>2536</v>
      </c>
      <c r="B1323" s="29" t="s">
        <v>2537</v>
      </c>
      <c r="C1323" s="7">
        <v>5</v>
      </c>
      <c r="D1323" s="11"/>
      <c r="E1323" s="12"/>
      <c r="F1323" s="10">
        <v>0.5</v>
      </c>
      <c r="G1323" s="70">
        <v>591136</v>
      </c>
    </row>
    <row r="1324" spans="1:7">
      <c r="A1324" s="28" t="s">
        <v>2538</v>
      </c>
      <c r="B1324" s="29" t="s">
        <v>2539</v>
      </c>
      <c r="C1324" s="7">
        <v>5</v>
      </c>
      <c r="D1324" s="11"/>
      <c r="E1324" s="12"/>
      <c r="F1324" s="10">
        <v>0.5</v>
      </c>
      <c r="G1324" s="70">
        <v>591136</v>
      </c>
    </row>
    <row r="1325" spans="1:7">
      <c r="A1325" s="28" t="s">
        <v>2540</v>
      </c>
      <c r="B1325" s="29" t="s">
        <v>2541</v>
      </c>
      <c r="C1325" s="7">
        <v>1</v>
      </c>
      <c r="D1325" s="11"/>
      <c r="E1325" s="12"/>
      <c r="F1325" s="10">
        <v>0.5</v>
      </c>
      <c r="G1325" s="70">
        <v>364728</v>
      </c>
    </row>
    <row r="1326" spans="1:7">
      <c r="A1326" s="28" t="s">
        <v>2542</v>
      </c>
      <c r="B1326" s="29" t="s">
        <v>2543</v>
      </c>
      <c r="C1326" s="7">
        <v>1</v>
      </c>
      <c r="D1326" s="11"/>
      <c r="E1326" s="12"/>
      <c r="F1326" s="10">
        <v>0.5</v>
      </c>
      <c r="G1326" s="70">
        <v>364728</v>
      </c>
    </row>
    <row r="1327" spans="1:7">
      <c r="A1327" s="28" t="s">
        <v>2544</v>
      </c>
      <c r="B1327" s="29" t="s">
        <v>2545</v>
      </c>
      <c r="C1327" s="7">
        <v>3</v>
      </c>
      <c r="D1327" s="11"/>
      <c r="E1327" s="12"/>
      <c r="F1327" s="10">
        <v>0.5</v>
      </c>
      <c r="G1327" s="70">
        <v>546728</v>
      </c>
    </row>
    <row r="1328" spans="1:7">
      <c r="A1328" s="28" t="s">
        <v>2546</v>
      </c>
      <c r="B1328" s="29" t="s">
        <v>2547</v>
      </c>
      <c r="C1328" s="7">
        <v>3</v>
      </c>
      <c r="D1328" s="11"/>
      <c r="E1328" s="12"/>
      <c r="F1328" s="10">
        <v>1</v>
      </c>
      <c r="G1328" s="70">
        <v>591864</v>
      </c>
    </row>
    <row r="1329" spans="1:7">
      <c r="A1329" s="28" t="s">
        <v>2548</v>
      </c>
      <c r="B1329" s="29" t="s">
        <v>2549</v>
      </c>
      <c r="C1329" s="7">
        <v>3</v>
      </c>
      <c r="D1329" s="11"/>
      <c r="E1329" s="12"/>
      <c r="F1329" s="10">
        <v>1</v>
      </c>
      <c r="G1329" s="70">
        <v>591864</v>
      </c>
    </row>
    <row r="1330" spans="1:7">
      <c r="A1330" s="28" t="s">
        <v>2550</v>
      </c>
      <c r="B1330" s="29" t="s">
        <v>2551</v>
      </c>
      <c r="C1330" s="7">
        <v>2</v>
      </c>
      <c r="D1330" s="11"/>
      <c r="E1330" s="12"/>
      <c r="F1330" s="10">
        <v>1</v>
      </c>
      <c r="G1330" s="70">
        <v>500863.99999999994</v>
      </c>
    </row>
    <row r="1331" spans="1:7">
      <c r="A1331" s="28" t="s">
        <v>2552</v>
      </c>
      <c r="B1331" s="29" t="s">
        <v>2553</v>
      </c>
      <c r="C1331" s="7">
        <v>2</v>
      </c>
      <c r="D1331" s="11"/>
      <c r="E1331" s="12"/>
      <c r="F1331" s="10">
        <v>1</v>
      </c>
      <c r="G1331" s="70">
        <v>500863.99999999994</v>
      </c>
    </row>
    <row r="1332" spans="1:7">
      <c r="A1332" s="28" t="s">
        <v>2554</v>
      </c>
      <c r="B1332" s="29" t="s">
        <v>2555</v>
      </c>
      <c r="C1332" s="7">
        <v>3</v>
      </c>
      <c r="D1332" s="11"/>
      <c r="E1332" s="12"/>
      <c r="F1332" s="10">
        <v>1</v>
      </c>
      <c r="G1332" s="70">
        <v>591864</v>
      </c>
    </row>
    <row r="1333" spans="1:7">
      <c r="A1333" s="28" t="s">
        <v>2556</v>
      </c>
      <c r="B1333" s="29" t="s">
        <v>2557</v>
      </c>
      <c r="C1333" s="7">
        <v>3</v>
      </c>
      <c r="D1333" s="11"/>
      <c r="E1333" s="12"/>
      <c r="F1333" s="10">
        <v>0.5</v>
      </c>
      <c r="G1333" s="70">
        <v>546728</v>
      </c>
    </row>
    <row r="1334" spans="1:7">
      <c r="A1334" s="28" t="s">
        <v>2558</v>
      </c>
      <c r="B1334" s="29" t="s">
        <v>2559</v>
      </c>
      <c r="C1334" s="7">
        <v>1</v>
      </c>
      <c r="D1334" s="11"/>
      <c r="E1334" s="12"/>
      <c r="F1334" s="10">
        <v>1</v>
      </c>
      <c r="G1334" s="70">
        <v>409864</v>
      </c>
    </row>
    <row r="1335" spans="1:7">
      <c r="A1335" s="28" t="s">
        <v>2560</v>
      </c>
      <c r="B1335" s="29" t="s">
        <v>2561</v>
      </c>
      <c r="C1335" s="7">
        <v>3</v>
      </c>
      <c r="D1335" s="11"/>
      <c r="E1335" s="12"/>
      <c r="F1335" s="10">
        <v>1</v>
      </c>
      <c r="G1335" s="70">
        <v>591864</v>
      </c>
    </row>
    <row r="1336" spans="1:7">
      <c r="A1336" s="28" t="s">
        <v>2562</v>
      </c>
      <c r="B1336" s="29" t="s">
        <v>2563</v>
      </c>
      <c r="C1336" s="7">
        <v>3</v>
      </c>
      <c r="D1336" s="11"/>
      <c r="E1336" s="12"/>
      <c r="F1336" s="10">
        <v>1</v>
      </c>
      <c r="G1336" s="70">
        <v>591864</v>
      </c>
    </row>
    <row r="1337" spans="1:7">
      <c r="A1337" s="28" t="s">
        <v>2564</v>
      </c>
      <c r="B1337" s="29" t="s">
        <v>2565</v>
      </c>
      <c r="C1337" s="7">
        <v>3</v>
      </c>
      <c r="D1337" s="11"/>
      <c r="E1337" s="12"/>
      <c r="F1337" s="10">
        <v>1</v>
      </c>
      <c r="G1337" s="70">
        <v>591864</v>
      </c>
    </row>
    <row r="1338" spans="1:7">
      <c r="A1338" s="28" t="s">
        <v>2566</v>
      </c>
      <c r="B1338" s="29" t="s">
        <v>2567</v>
      </c>
      <c r="C1338" s="7">
        <v>5</v>
      </c>
      <c r="D1338" s="11"/>
      <c r="E1338" s="12"/>
      <c r="F1338" s="10">
        <v>1</v>
      </c>
      <c r="G1338" s="70">
        <v>773864</v>
      </c>
    </row>
    <row r="1339" spans="1:7">
      <c r="A1339" s="28" t="s">
        <v>2568</v>
      </c>
      <c r="B1339" s="29" t="s">
        <v>2569</v>
      </c>
      <c r="C1339" s="7">
        <v>2</v>
      </c>
      <c r="D1339" s="11"/>
      <c r="E1339" s="12"/>
      <c r="F1339" s="10">
        <v>0.5</v>
      </c>
      <c r="G1339" s="70">
        <v>455728</v>
      </c>
    </row>
    <row r="1340" spans="1:7">
      <c r="A1340" s="28" t="s">
        <v>2570</v>
      </c>
      <c r="B1340" s="29" t="s">
        <v>2571</v>
      </c>
      <c r="C1340" s="7">
        <v>8</v>
      </c>
      <c r="D1340" s="11"/>
      <c r="E1340" s="12"/>
      <c r="F1340" s="10">
        <v>1</v>
      </c>
      <c r="G1340" s="70">
        <v>1046863.9999999999</v>
      </c>
    </row>
    <row r="1341" spans="1:7">
      <c r="A1341" s="21"/>
      <c r="B1341" s="34"/>
      <c r="C1341" s="3"/>
      <c r="D1341" s="131"/>
      <c r="E1341" s="132"/>
      <c r="F1341" s="6"/>
      <c r="G1341" s="70"/>
    </row>
    <row r="1342" spans="1:7">
      <c r="A1342" s="28" t="s">
        <v>2572</v>
      </c>
      <c r="B1342" s="29" t="s">
        <v>2573</v>
      </c>
      <c r="C1342" s="7">
        <v>1</v>
      </c>
      <c r="D1342" s="11"/>
      <c r="E1342" s="12"/>
      <c r="F1342" s="10">
        <v>0.5</v>
      </c>
      <c r="G1342" s="70">
        <v>390780</v>
      </c>
    </row>
    <row r="1343" spans="1:7">
      <c r="A1343" s="21"/>
      <c r="B1343" s="34"/>
      <c r="C1343" s="3"/>
      <c r="D1343" s="131"/>
      <c r="E1343" s="132"/>
      <c r="F1343" s="6"/>
      <c r="G1343" s="70"/>
    </row>
    <row r="1344" spans="1:7">
      <c r="A1344" s="28" t="s">
        <v>2574</v>
      </c>
      <c r="B1344" s="29" t="s">
        <v>2575</v>
      </c>
      <c r="C1344" s="7">
        <v>1</v>
      </c>
      <c r="D1344" s="11"/>
      <c r="E1344" s="12"/>
      <c r="F1344" s="10">
        <v>0.5</v>
      </c>
      <c r="G1344" s="70">
        <v>233625.60000000001</v>
      </c>
    </row>
    <row r="1345" spans="1:7">
      <c r="A1345" s="21"/>
      <c r="B1345" s="34"/>
      <c r="C1345" s="3"/>
      <c r="D1345" s="131"/>
      <c r="E1345" s="132"/>
      <c r="F1345" s="6"/>
      <c r="G1345" s="70"/>
    </row>
    <row r="1346" spans="1:7">
      <c r="A1346" s="28" t="s">
        <v>2576</v>
      </c>
      <c r="B1346" s="29" t="s">
        <v>2577</v>
      </c>
      <c r="C1346" s="7">
        <v>7</v>
      </c>
      <c r="D1346" s="11"/>
      <c r="E1346" s="12"/>
      <c r="F1346" s="10">
        <v>1</v>
      </c>
      <c r="G1346" s="70">
        <v>974133.33333333337</v>
      </c>
    </row>
    <row r="1347" spans="1:7">
      <c r="A1347" s="28" t="s">
        <v>2578</v>
      </c>
      <c r="B1347" s="29" t="s">
        <v>2579</v>
      </c>
      <c r="C1347" s="7">
        <v>5</v>
      </c>
      <c r="D1347" s="11"/>
      <c r="E1347" s="12"/>
      <c r="F1347" s="10">
        <v>1</v>
      </c>
      <c r="G1347" s="70">
        <v>757466.66666666674</v>
      </c>
    </row>
    <row r="1348" spans="1:7">
      <c r="A1348" s="28" t="s">
        <v>2580</v>
      </c>
      <c r="B1348" s="29" t="s">
        <v>2581</v>
      </c>
      <c r="C1348" s="7">
        <v>3</v>
      </c>
      <c r="D1348" s="11"/>
      <c r="E1348" s="12"/>
      <c r="F1348" s="10">
        <v>1</v>
      </c>
      <c r="G1348" s="70">
        <v>540800</v>
      </c>
    </row>
    <row r="1349" spans="1:7">
      <c r="A1349" s="28" t="s">
        <v>2582</v>
      </c>
      <c r="B1349" s="29" t="s">
        <v>2583</v>
      </c>
      <c r="C1349" s="7">
        <v>3</v>
      </c>
      <c r="D1349" s="11"/>
      <c r="E1349" s="12"/>
      <c r="F1349" s="10">
        <v>1</v>
      </c>
      <c r="G1349" s="70">
        <v>704600</v>
      </c>
    </row>
    <row r="1350" spans="1:7">
      <c r="A1350" s="28" t="s">
        <v>2584</v>
      </c>
      <c r="B1350" s="29" t="s">
        <v>2585</v>
      </c>
      <c r="C1350" s="7">
        <v>6</v>
      </c>
      <c r="D1350" s="11"/>
      <c r="E1350" s="12"/>
      <c r="F1350" s="10">
        <v>1</v>
      </c>
      <c r="G1350" s="70">
        <v>1029600</v>
      </c>
    </row>
    <row r="1351" spans="1:7">
      <c r="A1351" s="28" t="s">
        <v>2586</v>
      </c>
      <c r="B1351" s="29" t="s">
        <v>2587</v>
      </c>
      <c r="C1351" s="7">
        <v>4</v>
      </c>
      <c r="D1351" s="11"/>
      <c r="E1351" s="12"/>
      <c r="F1351" s="10">
        <v>1</v>
      </c>
      <c r="G1351" s="70">
        <v>812933.33333333337</v>
      </c>
    </row>
    <row r="1352" spans="1:7">
      <c r="A1352" s="28" t="s">
        <v>2588</v>
      </c>
      <c r="B1352" s="29" t="s">
        <v>2589</v>
      </c>
      <c r="C1352" s="7">
        <v>8</v>
      </c>
      <c r="D1352" s="11"/>
      <c r="E1352" s="12"/>
      <c r="F1352" s="10">
        <v>2</v>
      </c>
      <c r="G1352" s="70">
        <v>1353733.3333333335</v>
      </c>
    </row>
    <row r="1353" spans="1:7">
      <c r="A1353" s="21"/>
      <c r="B1353" s="34"/>
      <c r="C1353" s="3"/>
      <c r="D1353" s="131"/>
      <c r="E1353" s="132"/>
      <c r="F1353" s="6"/>
      <c r="G1353" s="70"/>
    </row>
    <row r="1354" spans="1:7">
      <c r="A1354" s="28" t="s">
        <v>2590</v>
      </c>
      <c r="B1354" s="29" t="s">
        <v>2591</v>
      </c>
      <c r="C1354" s="7"/>
      <c r="D1354" s="11"/>
      <c r="E1354" s="12"/>
      <c r="F1354" s="10"/>
      <c r="G1354" s="70">
        <v>550000</v>
      </c>
    </row>
    <row r="1355" spans="1:7">
      <c r="A1355" s="28" t="s">
        <v>2592</v>
      </c>
      <c r="B1355" s="29" t="s">
        <v>2593</v>
      </c>
      <c r="C1355" s="7"/>
      <c r="D1355" s="11"/>
      <c r="E1355" s="12"/>
      <c r="F1355" s="10"/>
      <c r="G1355" s="70">
        <v>650000</v>
      </c>
    </row>
    <row r="1356" spans="1:7" s="41" customFormat="1" ht="25.5">
      <c r="A1356" s="39"/>
      <c r="B1356" s="17" t="s">
        <v>2594</v>
      </c>
      <c r="C1356" s="18"/>
      <c r="D1356" s="40"/>
      <c r="E1356" s="40"/>
      <c r="F1356" s="40"/>
      <c r="G1356" s="72"/>
    </row>
    <row r="1357" spans="1:7" ht="15.75" customHeight="1" thickBot="1">
      <c r="A1357" s="35"/>
      <c r="B1357" s="182" t="s">
        <v>2595</v>
      </c>
      <c r="C1357" s="183"/>
      <c r="D1357" s="20"/>
      <c r="E1357" s="20"/>
      <c r="F1357" s="20"/>
      <c r="G1357" s="73"/>
    </row>
  </sheetData>
  <mergeCells count="4">
    <mergeCell ref="D3:F3"/>
    <mergeCell ref="B1357:C1357"/>
    <mergeCell ref="A2:G2"/>
    <mergeCell ref="A1:G1"/>
  </mergeCells>
  <phoneticPr fontId="32" type="noConversion"/>
  <pageMargins left="1.4173228346456694" right="0.23622047244094491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workbookViewId="0"/>
  </sheetViews>
  <sheetFormatPr baseColWidth="10" defaultRowHeight="15"/>
  <cols>
    <col min="1" max="1" width="50.140625" customWidth="1"/>
  </cols>
  <sheetData>
    <row r="1" spans="1:3" ht="18.75">
      <c r="A1" s="105" t="s">
        <v>3006</v>
      </c>
      <c r="B1" s="105"/>
      <c r="C1" s="105"/>
    </row>
    <row r="3" spans="1:3">
      <c r="A3" s="108" t="s">
        <v>3007</v>
      </c>
    </row>
    <row r="4" spans="1:3">
      <c r="A4" s="106"/>
    </row>
    <row r="5" spans="1:3">
      <c r="A5" s="107" t="s">
        <v>2965</v>
      </c>
    </row>
    <row r="6" spans="1:3">
      <c r="A6" s="107" t="s">
        <v>2966</v>
      </c>
    </row>
    <row r="7" spans="1:3">
      <c r="A7" s="107" t="s">
        <v>2967</v>
      </c>
    </row>
    <row r="8" spans="1:3">
      <c r="A8" s="107" t="s">
        <v>2968</v>
      </c>
    </row>
    <row r="9" spans="1:3">
      <c r="A9" s="107" t="s">
        <v>2969</v>
      </c>
    </row>
    <row r="10" spans="1:3">
      <c r="A10" s="107" t="s">
        <v>2970</v>
      </c>
    </row>
    <row r="11" spans="1:3">
      <c r="A11" s="107" t="s">
        <v>2971</v>
      </c>
    </row>
    <row r="12" spans="1:3">
      <c r="A12" s="107" t="s">
        <v>2972</v>
      </c>
    </row>
    <row r="13" spans="1:3">
      <c r="A13" s="107" t="s">
        <v>2973</v>
      </c>
    </row>
    <row r="14" spans="1:3">
      <c r="A14" s="107" t="s">
        <v>2974</v>
      </c>
    </row>
    <row r="15" spans="1:3">
      <c r="A15" s="107" t="s">
        <v>2975</v>
      </c>
    </row>
    <row r="16" spans="1:3">
      <c r="A16" s="107" t="s">
        <v>2976</v>
      </c>
    </row>
    <row r="17" spans="1:1">
      <c r="A17" s="107" t="s">
        <v>2977</v>
      </c>
    </row>
    <row r="18" spans="1:1">
      <c r="A18" s="107" t="s">
        <v>2978</v>
      </c>
    </row>
    <row r="19" spans="1:1">
      <c r="A19" s="107" t="s">
        <v>2979</v>
      </c>
    </row>
    <row r="20" spans="1:1">
      <c r="A20" s="107" t="s">
        <v>2980</v>
      </c>
    </row>
    <row r="21" spans="1:1">
      <c r="A21" s="107" t="s">
        <v>2981</v>
      </c>
    </row>
    <row r="22" spans="1:1">
      <c r="A22" s="107" t="s">
        <v>2982</v>
      </c>
    </row>
    <row r="23" spans="1:1">
      <c r="A23" s="107" t="s">
        <v>2983</v>
      </c>
    </row>
    <row r="24" spans="1:1">
      <c r="A24" s="107" t="s">
        <v>2984</v>
      </c>
    </row>
    <row r="25" spans="1:1">
      <c r="A25" s="107" t="s">
        <v>2985</v>
      </c>
    </row>
    <row r="26" spans="1:1">
      <c r="A26" s="107" t="s">
        <v>2986</v>
      </c>
    </row>
    <row r="27" spans="1:1">
      <c r="A27" s="107" t="s">
        <v>2987</v>
      </c>
    </row>
    <row r="28" spans="1:1">
      <c r="A28" s="107" t="s">
        <v>2988</v>
      </c>
    </row>
    <row r="29" spans="1:1">
      <c r="A29" s="107" t="s">
        <v>2989</v>
      </c>
    </row>
    <row r="30" spans="1:1">
      <c r="A30" s="107" t="s">
        <v>2990</v>
      </c>
    </row>
    <row r="31" spans="1:1">
      <c r="A31" s="107" t="s">
        <v>2991</v>
      </c>
    </row>
    <row r="32" spans="1:1">
      <c r="A32" s="107" t="s">
        <v>2992</v>
      </c>
    </row>
    <row r="33" spans="1:1">
      <c r="A33" s="107" t="s">
        <v>2993</v>
      </c>
    </row>
    <row r="34" spans="1:1">
      <c r="A34" s="107" t="s">
        <v>2994</v>
      </c>
    </row>
    <row r="35" spans="1:1">
      <c r="A35" s="107" t="s">
        <v>2995</v>
      </c>
    </row>
    <row r="36" spans="1:1">
      <c r="A36" s="107" t="s">
        <v>2996</v>
      </c>
    </row>
    <row r="37" spans="1:1">
      <c r="A37" s="107"/>
    </row>
    <row r="38" spans="1:1">
      <c r="A38" s="108" t="s">
        <v>2997</v>
      </c>
    </row>
    <row r="39" spans="1:1">
      <c r="A39" s="106"/>
    </row>
    <row r="40" spans="1:1">
      <c r="A40" s="107" t="s">
        <v>2998</v>
      </c>
    </row>
    <row r="41" spans="1:1">
      <c r="A41" s="107" t="s">
        <v>2999</v>
      </c>
    </row>
    <row r="42" spans="1:1">
      <c r="A42" s="107" t="s">
        <v>2970</v>
      </c>
    </row>
    <row r="43" spans="1:1">
      <c r="A43" s="107" t="s">
        <v>3000</v>
      </c>
    </row>
    <row r="44" spans="1:1">
      <c r="A44" s="107" t="s">
        <v>3001</v>
      </c>
    </row>
    <row r="45" spans="1:1">
      <c r="A45" s="107" t="s">
        <v>3002</v>
      </c>
    </row>
    <row r="46" spans="1:1">
      <c r="A46" s="107" t="s">
        <v>3003</v>
      </c>
    </row>
    <row r="47" spans="1:1">
      <c r="A47" s="107" t="s">
        <v>3004</v>
      </c>
    </row>
    <row r="48" spans="1:1">
      <c r="A48" s="107" t="s">
        <v>3005</v>
      </c>
    </row>
    <row r="49" spans="1:1">
      <c r="A49" s="107" t="s">
        <v>3008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8"/>
  <sheetViews>
    <sheetView topLeftCell="A14" workbookViewId="0">
      <selection activeCell="A14" sqref="A14"/>
    </sheetView>
  </sheetViews>
  <sheetFormatPr baseColWidth="10" defaultColWidth="11.42578125" defaultRowHeight="12.75"/>
  <cols>
    <col min="1" max="1" width="11.42578125" style="42"/>
    <col min="2" max="2" width="69.140625" style="43" customWidth="1"/>
    <col min="3" max="3" width="22.28515625" style="43" customWidth="1"/>
    <col min="4" max="16384" width="11.42578125" style="43"/>
  </cols>
  <sheetData>
    <row r="1" spans="1:3" ht="13.5" thickBot="1"/>
    <row r="2" spans="1:3">
      <c r="A2" s="186" t="s">
        <v>2596</v>
      </c>
      <c r="B2" s="187"/>
      <c r="C2" s="188"/>
    </row>
    <row r="3" spans="1:3" ht="13.5" thickBot="1">
      <c r="A3" s="189"/>
      <c r="B3" s="190"/>
      <c r="C3" s="191"/>
    </row>
    <row r="4" spans="1:3" ht="13.5" thickBot="1">
      <c r="A4" s="192" t="s">
        <v>2597</v>
      </c>
      <c r="B4" s="193"/>
      <c r="C4" s="44"/>
    </row>
    <row r="5" spans="1:3">
      <c r="A5" s="45" t="s">
        <v>2598</v>
      </c>
      <c r="B5" s="46" t="s">
        <v>2599</v>
      </c>
      <c r="C5" s="46"/>
    </row>
    <row r="6" spans="1:3">
      <c r="A6" s="45" t="s">
        <v>2600</v>
      </c>
      <c r="B6" s="46" t="s">
        <v>2601</v>
      </c>
      <c r="C6" s="46"/>
    </row>
    <row r="7" spans="1:3">
      <c r="A7" s="45" t="s">
        <v>2602</v>
      </c>
      <c r="B7" s="46" t="s">
        <v>2603</v>
      </c>
      <c r="C7" s="46"/>
    </row>
    <row r="9" spans="1:3">
      <c r="A9" s="47" t="s">
        <v>2604</v>
      </c>
      <c r="B9" s="46" t="s">
        <v>2605</v>
      </c>
      <c r="C9" s="46"/>
    </row>
    <row r="10" spans="1:3">
      <c r="A10" s="47"/>
      <c r="B10" s="46" t="s">
        <v>2606</v>
      </c>
      <c r="C10" s="46"/>
    </row>
    <row r="11" spans="1:3">
      <c r="A11" s="47"/>
      <c r="B11" s="46"/>
      <c r="C11" s="46"/>
    </row>
    <row r="12" spans="1:3">
      <c r="A12" s="47" t="s">
        <v>2607</v>
      </c>
      <c r="B12" s="46" t="s">
        <v>2608</v>
      </c>
      <c r="C12" s="46"/>
    </row>
    <row r="13" spans="1:3">
      <c r="A13" s="48"/>
      <c r="B13" s="46" t="s">
        <v>2609</v>
      </c>
      <c r="C13" s="46"/>
    </row>
    <row r="14" spans="1:3">
      <c r="A14" s="48"/>
      <c r="B14" s="46" t="s">
        <v>2610</v>
      </c>
      <c r="C14" s="46"/>
    </row>
    <row r="15" spans="1:3">
      <c r="A15" s="48"/>
      <c r="B15" s="46" t="s">
        <v>2611</v>
      </c>
      <c r="C15" s="46"/>
    </row>
    <row r="16" spans="1:3" ht="13.5" thickBot="1">
      <c r="A16" s="48"/>
      <c r="B16" s="46" t="s">
        <v>2612</v>
      </c>
      <c r="C16" s="46"/>
    </row>
    <row r="17" spans="1:3">
      <c r="A17" s="186" t="s">
        <v>2613</v>
      </c>
      <c r="B17" s="187"/>
      <c r="C17" s="188"/>
    </row>
    <row r="18" spans="1:3" ht="13.5" thickBot="1">
      <c r="A18" s="189"/>
      <c r="B18" s="190"/>
      <c r="C18" s="191"/>
    </row>
    <row r="19" spans="1:3" ht="13.5" thickBot="1">
      <c r="A19" s="192" t="s">
        <v>2597</v>
      </c>
      <c r="B19" s="193"/>
      <c r="C19" s="44"/>
    </row>
    <row r="20" spans="1:3">
      <c r="A20" s="45" t="s">
        <v>2614</v>
      </c>
      <c r="B20" s="46" t="s">
        <v>2615</v>
      </c>
      <c r="C20" s="46"/>
    </row>
    <row r="21" spans="1:3">
      <c r="A21" s="45" t="s">
        <v>2616</v>
      </c>
      <c r="B21" s="46" t="s">
        <v>2617</v>
      </c>
      <c r="C21" s="46"/>
    </row>
    <row r="22" spans="1:3">
      <c r="A22" s="45" t="s">
        <v>2618</v>
      </c>
      <c r="B22" s="46" t="s">
        <v>2619</v>
      </c>
      <c r="C22" s="46"/>
    </row>
    <row r="23" spans="1:3">
      <c r="A23" s="45" t="s">
        <v>2620</v>
      </c>
      <c r="B23" s="46" t="s">
        <v>2621</v>
      </c>
      <c r="C23" s="46"/>
    </row>
    <row r="24" spans="1:3">
      <c r="A24" s="45" t="s">
        <v>2622</v>
      </c>
      <c r="B24" s="46" t="s">
        <v>2623</v>
      </c>
      <c r="C24" s="46"/>
    </row>
    <row r="25" spans="1:3">
      <c r="A25" s="45" t="s">
        <v>2624</v>
      </c>
      <c r="B25" s="46" t="s">
        <v>2625</v>
      </c>
      <c r="C25" s="46"/>
    </row>
    <row r="27" spans="1:3">
      <c r="A27" s="47" t="s">
        <v>2604</v>
      </c>
      <c r="B27" s="46" t="s">
        <v>2605</v>
      </c>
      <c r="C27" s="46"/>
    </row>
    <row r="28" spans="1:3">
      <c r="A28" s="47"/>
      <c r="B28" s="46" t="s">
        <v>2606</v>
      </c>
      <c r="C28" s="46"/>
    </row>
    <row r="29" spans="1:3">
      <c r="A29" s="47"/>
      <c r="B29" s="46"/>
      <c r="C29" s="46"/>
    </row>
    <row r="30" spans="1:3">
      <c r="A30" s="47" t="s">
        <v>2607</v>
      </c>
      <c r="B30" s="46" t="s">
        <v>2608</v>
      </c>
      <c r="C30" s="46"/>
    </row>
    <row r="31" spans="1:3">
      <c r="A31" s="48"/>
      <c r="B31" s="46" t="s">
        <v>2609</v>
      </c>
      <c r="C31" s="46"/>
    </row>
    <row r="32" spans="1:3">
      <c r="A32" s="48"/>
      <c r="B32" s="46" t="s">
        <v>2610</v>
      </c>
      <c r="C32" s="46"/>
    </row>
    <row r="33" spans="1:3">
      <c r="A33" s="48"/>
      <c r="B33" s="46" t="s">
        <v>2611</v>
      </c>
      <c r="C33" s="46"/>
    </row>
    <row r="34" spans="1:3" ht="13.5" thickBot="1">
      <c r="A34" s="48"/>
      <c r="B34" s="46" t="s">
        <v>2612</v>
      </c>
      <c r="C34" s="46"/>
    </row>
    <row r="35" spans="1:3">
      <c r="A35" s="186" t="s">
        <v>2626</v>
      </c>
      <c r="B35" s="187"/>
      <c r="C35" s="188"/>
    </row>
    <row r="36" spans="1:3" ht="13.5" thickBot="1">
      <c r="A36" s="189"/>
      <c r="B36" s="190"/>
      <c r="C36" s="191"/>
    </row>
    <row r="37" spans="1:3" ht="13.5" thickBot="1">
      <c r="A37" s="192" t="s">
        <v>2597</v>
      </c>
      <c r="B37" s="193"/>
      <c r="C37" s="44"/>
    </row>
    <row r="38" spans="1:3">
      <c r="A38" s="45" t="s">
        <v>2627</v>
      </c>
      <c r="B38" s="46" t="s">
        <v>2628</v>
      </c>
      <c r="C38" s="46"/>
    </row>
    <row r="39" spans="1:3">
      <c r="A39" s="45" t="s">
        <v>2629</v>
      </c>
      <c r="B39" s="46" t="s">
        <v>2630</v>
      </c>
      <c r="C39" s="46"/>
    </row>
    <row r="40" spans="1:3">
      <c r="A40" s="45" t="s">
        <v>2631</v>
      </c>
      <c r="B40" s="46" t="s">
        <v>2632</v>
      </c>
      <c r="C40" s="46"/>
    </row>
    <row r="41" spans="1:3">
      <c r="A41" s="45" t="s">
        <v>2633</v>
      </c>
      <c r="B41" s="46" t="s">
        <v>2634</v>
      </c>
      <c r="C41" s="46"/>
    </row>
    <row r="42" spans="1:3">
      <c r="A42" s="45" t="s">
        <v>2635</v>
      </c>
      <c r="B42" s="46" t="s">
        <v>2636</v>
      </c>
      <c r="C42" s="46"/>
    </row>
    <row r="43" spans="1:3">
      <c r="A43" s="45" t="s">
        <v>2637</v>
      </c>
      <c r="B43" s="46" t="s">
        <v>2638</v>
      </c>
      <c r="C43" s="46"/>
    </row>
    <row r="44" spans="1:3">
      <c r="A44" s="45" t="s">
        <v>2639</v>
      </c>
      <c r="B44" s="46" t="s">
        <v>2640</v>
      </c>
      <c r="C44" s="46"/>
    </row>
    <row r="45" spans="1:3">
      <c r="A45" s="45" t="s">
        <v>2641</v>
      </c>
      <c r="B45" s="46" t="s">
        <v>2642</v>
      </c>
      <c r="C45" s="46"/>
    </row>
    <row r="46" spans="1:3">
      <c r="A46" s="45" t="s">
        <v>2643</v>
      </c>
      <c r="B46" s="46" t="s">
        <v>2644</v>
      </c>
      <c r="C46" s="46"/>
    </row>
    <row r="47" spans="1:3">
      <c r="A47" s="45" t="s">
        <v>2645</v>
      </c>
      <c r="B47" s="46" t="s">
        <v>2646</v>
      </c>
      <c r="C47" s="46"/>
    </row>
    <row r="48" spans="1:3">
      <c r="A48" s="45" t="s">
        <v>2647</v>
      </c>
      <c r="B48" s="46" t="s">
        <v>2648</v>
      </c>
      <c r="C48" s="46"/>
    </row>
    <row r="49" spans="1:3">
      <c r="A49" s="48"/>
      <c r="B49" s="46"/>
      <c r="C49" s="46"/>
    </row>
    <row r="50" spans="1:3">
      <c r="A50" s="47" t="s">
        <v>2604</v>
      </c>
      <c r="B50" s="46" t="s">
        <v>2605</v>
      </c>
      <c r="C50" s="68" t="s">
        <v>2948</v>
      </c>
    </row>
    <row r="51" spans="1:3">
      <c r="A51" s="47"/>
      <c r="B51" s="46" t="s">
        <v>2606</v>
      </c>
      <c r="C51" s="46"/>
    </row>
    <row r="52" spans="1:3">
      <c r="A52" s="47"/>
      <c r="B52" s="46"/>
      <c r="C52" s="46"/>
    </row>
    <row r="53" spans="1:3">
      <c r="A53" s="47" t="s">
        <v>2607</v>
      </c>
      <c r="B53" s="46" t="s">
        <v>2608</v>
      </c>
      <c r="C53" s="46"/>
    </row>
    <row r="54" spans="1:3">
      <c r="A54" s="48"/>
      <c r="B54" s="46" t="s">
        <v>2609</v>
      </c>
      <c r="C54" s="46"/>
    </row>
    <row r="55" spans="1:3">
      <c r="A55" s="48"/>
      <c r="B55" s="46" t="s">
        <v>2610</v>
      </c>
      <c r="C55" s="46"/>
    </row>
    <row r="56" spans="1:3">
      <c r="A56" s="48"/>
      <c r="B56" s="46" t="s">
        <v>2611</v>
      </c>
      <c r="C56" s="46"/>
    </row>
    <row r="57" spans="1:3" ht="13.5" thickBot="1">
      <c r="A57" s="48"/>
      <c r="B57" s="46" t="s">
        <v>2612</v>
      </c>
      <c r="C57" s="46"/>
    </row>
    <row r="58" spans="1:3">
      <c r="A58" s="186" t="s">
        <v>2649</v>
      </c>
      <c r="B58" s="187"/>
      <c r="C58" s="188"/>
    </row>
    <row r="59" spans="1:3" ht="13.5" thickBot="1">
      <c r="A59" s="189"/>
      <c r="B59" s="190"/>
      <c r="C59" s="191"/>
    </row>
    <row r="60" spans="1:3" ht="13.5" thickBot="1">
      <c r="A60" s="192" t="s">
        <v>2597</v>
      </c>
      <c r="B60" s="193"/>
      <c r="C60" s="44"/>
    </row>
    <row r="61" spans="1:3">
      <c r="A61" s="49" t="s">
        <v>2650</v>
      </c>
      <c r="B61" s="46" t="s">
        <v>2651</v>
      </c>
      <c r="C61" s="46"/>
    </row>
    <row r="62" spans="1:3">
      <c r="A62" s="49" t="s">
        <v>2652</v>
      </c>
      <c r="B62" s="46" t="s">
        <v>2653</v>
      </c>
      <c r="C62" s="46"/>
    </row>
    <row r="63" spans="1:3">
      <c r="A63" s="49" t="s">
        <v>2654</v>
      </c>
      <c r="B63" s="46" t="s">
        <v>2655</v>
      </c>
      <c r="C63" s="46"/>
    </row>
    <row r="64" spans="1:3">
      <c r="A64" s="49" t="s">
        <v>2656</v>
      </c>
      <c r="B64" s="46" t="s">
        <v>2657</v>
      </c>
      <c r="C64" s="46"/>
    </row>
    <row r="65" spans="1:3">
      <c r="A65" s="49" t="s">
        <v>2658</v>
      </c>
      <c r="B65" s="46" t="s">
        <v>2659</v>
      </c>
      <c r="C65" s="46"/>
    </row>
    <row r="66" spans="1:3">
      <c r="A66" s="49" t="s">
        <v>2660</v>
      </c>
      <c r="B66" s="46" t="s">
        <v>2661</v>
      </c>
      <c r="C66" s="46"/>
    </row>
    <row r="67" spans="1:3">
      <c r="A67" s="49" t="s">
        <v>2662</v>
      </c>
      <c r="B67" s="46" t="s">
        <v>2663</v>
      </c>
      <c r="C67" s="46"/>
    </row>
    <row r="68" spans="1:3">
      <c r="A68" s="49" t="s">
        <v>2664</v>
      </c>
      <c r="B68" s="46" t="s">
        <v>2665</v>
      </c>
      <c r="C68" s="46"/>
    </row>
    <row r="69" spans="1:3">
      <c r="A69" s="48"/>
      <c r="B69" s="46"/>
      <c r="C69" s="46"/>
    </row>
    <row r="70" spans="1:3">
      <c r="A70" s="47" t="s">
        <v>2604</v>
      </c>
      <c r="B70" s="46" t="s">
        <v>2666</v>
      </c>
      <c r="C70" s="68" t="s">
        <v>2949</v>
      </c>
    </row>
    <row r="71" spans="1:3">
      <c r="A71" s="47"/>
      <c r="B71" s="46" t="s">
        <v>2606</v>
      </c>
      <c r="C71" s="46"/>
    </row>
    <row r="72" spans="1:3">
      <c r="A72" s="47"/>
      <c r="B72" s="46"/>
      <c r="C72" s="46"/>
    </row>
    <row r="73" spans="1:3">
      <c r="A73" s="47" t="s">
        <v>2607</v>
      </c>
      <c r="B73" s="46" t="s">
        <v>2608</v>
      </c>
      <c r="C73" s="46"/>
    </row>
    <row r="74" spans="1:3">
      <c r="A74" s="48"/>
      <c r="B74" s="46" t="s">
        <v>2609</v>
      </c>
      <c r="C74" s="46"/>
    </row>
    <row r="75" spans="1:3">
      <c r="A75" s="48"/>
      <c r="B75" s="46" t="s">
        <v>2610</v>
      </c>
      <c r="C75" s="46"/>
    </row>
    <row r="76" spans="1:3">
      <c r="A76" s="48"/>
      <c r="B76" s="46" t="s">
        <v>2611</v>
      </c>
      <c r="C76" s="46"/>
    </row>
    <row r="77" spans="1:3" ht="13.5" thickBot="1">
      <c r="A77" s="48"/>
      <c r="B77" s="46" t="s">
        <v>2612</v>
      </c>
      <c r="C77" s="46"/>
    </row>
    <row r="78" spans="1:3">
      <c r="A78" s="186" t="s">
        <v>2667</v>
      </c>
      <c r="B78" s="187"/>
      <c r="C78" s="188"/>
    </row>
    <row r="79" spans="1:3" ht="13.5" thickBot="1">
      <c r="A79" s="189"/>
      <c r="B79" s="190"/>
      <c r="C79" s="191"/>
    </row>
    <row r="80" spans="1:3" ht="13.5" thickBot="1">
      <c r="A80" s="192" t="s">
        <v>2597</v>
      </c>
      <c r="B80" s="193"/>
      <c r="C80" s="44"/>
    </row>
    <row r="81" spans="1:3">
      <c r="A81" s="49" t="s">
        <v>2668</v>
      </c>
      <c r="B81" s="46" t="s">
        <v>2669</v>
      </c>
      <c r="C81" s="46"/>
    </row>
    <row r="82" spans="1:3">
      <c r="A82" s="49" t="s">
        <v>2670</v>
      </c>
      <c r="B82" s="46" t="s">
        <v>2671</v>
      </c>
      <c r="C82" s="46"/>
    </row>
    <row r="83" spans="1:3">
      <c r="A83" s="49" t="s">
        <v>2672</v>
      </c>
      <c r="B83" s="46" t="s">
        <v>2673</v>
      </c>
      <c r="C83" s="46"/>
    </row>
    <row r="84" spans="1:3">
      <c r="A84" s="49" t="s">
        <v>2674</v>
      </c>
      <c r="B84" s="46" t="s">
        <v>2675</v>
      </c>
      <c r="C84" s="46"/>
    </row>
    <row r="85" spans="1:3">
      <c r="A85" s="49" t="s">
        <v>2676</v>
      </c>
      <c r="B85" s="46" t="s">
        <v>2677</v>
      </c>
      <c r="C85" s="46"/>
    </row>
    <row r="86" spans="1:3">
      <c r="A86" s="49" t="s">
        <v>2678</v>
      </c>
      <c r="B86" s="46" t="s">
        <v>2679</v>
      </c>
      <c r="C86" s="46"/>
    </row>
    <row r="87" spans="1:3">
      <c r="A87" s="49" t="s">
        <v>2680</v>
      </c>
      <c r="B87" s="46" t="s">
        <v>2681</v>
      </c>
      <c r="C87" s="46"/>
    </row>
    <row r="88" spans="1:3">
      <c r="A88" s="49" t="s">
        <v>2682</v>
      </c>
      <c r="B88" s="46" t="s">
        <v>2683</v>
      </c>
      <c r="C88" s="46"/>
    </row>
    <row r="89" spans="1:3">
      <c r="A89" s="49" t="s">
        <v>2684</v>
      </c>
      <c r="B89" s="46" t="s">
        <v>2685</v>
      </c>
      <c r="C89" s="46"/>
    </row>
    <row r="90" spans="1:3">
      <c r="A90" s="49" t="s">
        <v>2686</v>
      </c>
      <c r="B90" s="46" t="s">
        <v>2687</v>
      </c>
      <c r="C90" s="46"/>
    </row>
    <row r="91" spans="1:3">
      <c r="A91" s="49" t="s">
        <v>2688</v>
      </c>
      <c r="B91" s="46" t="s">
        <v>2689</v>
      </c>
      <c r="C91" s="46"/>
    </row>
    <row r="92" spans="1:3">
      <c r="A92" s="49" t="s">
        <v>2690</v>
      </c>
      <c r="B92" s="46" t="s">
        <v>2691</v>
      </c>
      <c r="C92" s="46"/>
    </row>
    <row r="93" spans="1:3">
      <c r="A93" s="49" t="s">
        <v>2692</v>
      </c>
      <c r="B93" s="46" t="s">
        <v>2693</v>
      </c>
      <c r="C93" s="46"/>
    </row>
    <row r="94" spans="1:3">
      <c r="A94" s="49" t="s">
        <v>2694</v>
      </c>
      <c r="B94" s="46" t="s">
        <v>2695</v>
      </c>
      <c r="C94" s="46"/>
    </row>
    <row r="95" spans="1:3">
      <c r="A95" s="49" t="s">
        <v>2696</v>
      </c>
      <c r="B95" s="46" t="s">
        <v>2697</v>
      </c>
      <c r="C95" s="46"/>
    </row>
    <row r="96" spans="1:3">
      <c r="A96" s="49" t="s">
        <v>2698</v>
      </c>
      <c r="B96" s="46" t="s">
        <v>2699</v>
      </c>
      <c r="C96" s="46"/>
    </row>
    <row r="97" spans="1:3">
      <c r="A97" s="49" t="s">
        <v>2700</v>
      </c>
      <c r="B97" s="46" t="s">
        <v>2701</v>
      </c>
      <c r="C97" s="46"/>
    </row>
    <row r="98" spans="1:3">
      <c r="A98" s="49" t="s">
        <v>2702</v>
      </c>
      <c r="B98" s="46" t="s">
        <v>2703</v>
      </c>
      <c r="C98" s="46"/>
    </row>
    <row r="99" spans="1:3">
      <c r="A99" s="49" t="s">
        <v>2704</v>
      </c>
      <c r="B99" s="46" t="s">
        <v>2705</v>
      </c>
      <c r="C99" s="46"/>
    </row>
    <row r="100" spans="1:3">
      <c r="A100" s="49" t="s">
        <v>2706</v>
      </c>
      <c r="B100" s="46" t="s">
        <v>2707</v>
      </c>
      <c r="C100" s="46"/>
    </row>
    <row r="101" spans="1:3">
      <c r="A101" s="49" t="s">
        <v>2708</v>
      </c>
      <c r="B101" s="46" t="s">
        <v>2709</v>
      </c>
      <c r="C101" s="46"/>
    </row>
    <row r="102" spans="1:3">
      <c r="A102" s="49" t="s">
        <v>2710</v>
      </c>
      <c r="B102" s="46" t="s">
        <v>2711</v>
      </c>
      <c r="C102" s="46"/>
    </row>
    <row r="103" spans="1:3">
      <c r="A103" s="49" t="s">
        <v>2712</v>
      </c>
      <c r="B103" s="46" t="s">
        <v>2713</v>
      </c>
      <c r="C103" s="46"/>
    </row>
    <row r="104" spans="1:3">
      <c r="A104" s="49" t="s">
        <v>2714</v>
      </c>
      <c r="B104" s="46" t="s">
        <v>2715</v>
      </c>
      <c r="C104" s="46"/>
    </row>
    <row r="106" spans="1:3">
      <c r="A106" s="47" t="s">
        <v>2604</v>
      </c>
      <c r="B106" s="46" t="s">
        <v>2716</v>
      </c>
      <c r="C106" s="68" t="s">
        <v>2950</v>
      </c>
    </row>
    <row r="107" spans="1:3">
      <c r="A107" s="47"/>
      <c r="B107" s="46" t="s">
        <v>2606</v>
      </c>
      <c r="C107" s="46"/>
    </row>
    <row r="108" spans="1:3">
      <c r="A108" s="47"/>
      <c r="B108" s="46"/>
      <c r="C108" s="46"/>
    </row>
    <row r="109" spans="1:3">
      <c r="A109" s="47" t="s">
        <v>2607</v>
      </c>
      <c r="B109" s="46" t="s">
        <v>2608</v>
      </c>
      <c r="C109" s="46"/>
    </row>
    <row r="110" spans="1:3">
      <c r="A110" s="48"/>
      <c r="B110" s="46" t="s">
        <v>2609</v>
      </c>
      <c r="C110" s="46"/>
    </row>
    <row r="111" spans="1:3">
      <c r="A111" s="48"/>
      <c r="B111" s="46" t="s">
        <v>2610</v>
      </c>
      <c r="C111" s="46"/>
    </row>
    <row r="112" spans="1:3">
      <c r="A112" s="48"/>
      <c r="B112" s="46" t="s">
        <v>2611</v>
      </c>
      <c r="C112" s="46"/>
    </row>
    <row r="113" spans="1:3" ht="13.5" thickBot="1">
      <c r="A113" s="48"/>
      <c r="B113" s="46" t="s">
        <v>2612</v>
      </c>
      <c r="C113" s="46"/>
    </row>
    <row r="114" spans="1:3">
      <c r="A114" s="186" t="s">
        <v>2717</v>
      </c>
      <c r="B114" s="187"/>
      <c r="C114" s="188"/>
    </row>
    <row r="115" spans="1:3" ht="13.5" thickBot="1">
      <c r="A115" s="189"/>
      <c r="B115" s="190"/>
      <c r="C115" s="191"/>
    </row>
    <row r="116" spans="1:3" ht="13.5" thickBot="1">
      <c r="A116" s="192" t="s">
        <v>2597</v>
      </c>
      <c r="B116" s="193"/>
      <c r="C116" s="44"/>
    </row>
    <row r="117" spans="1:3">
      <c r="A117" s="49" t="s">
        <v>2718</v>
      </c>
      <c r="B117" s="46" t="s">
        <v>2719</v>
      </c>
      <c r="C117" s="46"/>
    </row>
    <row r="118" spans="1:3">
      <c r="A118" s="49" t="s">
        <v>2720</v>
      </c>
      <c r="B118" s="46" t="s">
        <v>2721</v>
      </c>
      <c r="C118" s="46"/>
    </row>
    <row r="119" spans="1:3">
      <c r="A119" s="49" t="s">
        <v>2722</v>
      </c>
      <c r="B119" s="46" t="s">
        <v>2723</v>
      </c>
      <c r="C119" s="46"/>
    </row>
    <row r="120" spans="1:3">
      <c r="A120" s="49" t="s">
        <v>2724</v>
      </c>
      <c r="B120" s="46" t="s">
        <v>2725</v>
      </c>
      <c r="C120" s="46"/>
    </row>
    <row r="121" spans="1:3">
      <c r="A121" s="49" t="s">
        <v>2726</v>
      </c>
      <c r="B121" s="46" t="s">
        <v>2727</v>
      </c>
      <c r="C121" s="46"/>
    </row>
    <row r="122" spans="1:3">
      <c r="A122" s="49" t="s">
        <v>2728</v>
      </c>
      <c r="B122" s="46" t="s">
        <v>2729</v>
      </c>
      <c r="C122" s="46"/>
    </row>
    <row r="123" spans="1:3">
      <c r="A123" s="49" t="s">
        <v>2730</v>
      </c>
      <c r="B123" s="46" t="s">
        <v>2731</v>
      </c>
      <c r="C123" s="46"/>
    </row>
    <row r="124" spans="1:3">
      <c r="A124" s="49" t="s">
        <v>2732</v>
      </c>
      <c r="B124" s="46" t="s">
        <v>2733</v>
      </c>
      <c r="C124" s="46"/>
    </row>
    <row r="125" spans="1:3">
      <c r="A125" s="49" t="s">
        <v>2734</v>
      </c>
      <c r="B125" s="46" t="s">
        <v>2735</v>
      </c>
      <c r="C125" s="46"/>
    </row>
    <row r="126" spans="1:3">
      <c r="A126" s="49" t="s">
        <v>2736</v>
      </c>
      <c r="B126" s="46" t="s">
        <v>2737</v>
      </c>
      <c r="C126" s="46"/>
    </row>
    <row r="127" spans="1:3">
      <c r="A127" s="49" t="s">
        <v>2738</v>
      </c>
      <c r="B127" s="46" t="s">
        <v>2739</v>
      </c>
      <c r="C127" s="46"/>
    </row>
    <row r="128" spans="1:3">
      <c r="A128" s="49" t="s">
        <v>2740</v>
      </c>
      <c r="B128" s="46" t="s">
        <v>2741</v>
      </c>
      <c r="C128" s="46"/>
    </row>
    <row r="129" spans="1:3">
      <c r="A129" s="49" t="s">
        <v>2742</v>
      </c>
      <c r="B129" s="46" t="s">
        <v>2743</v>
      </c>
      <c r="C129" s="46"/>
    </row>
    <row r="130" spans="1:3">
      <c r="A130" s="49" t="s">
        <v>2744</v>
      </c>
      <c r="B130" s="46" t="s">
        <v>2745</v>
      </c>
      <c r="C130" s="46"/>
    </row>
    <row r="131" spans="1:3">
      <c r="A131" s="49" t="s">
        <v>2746</v>
      </c>
      <c r="B131" s="46" t="s">
        <v>2747</v>
      </c>
      <c r="C131" s="46"/>
    </row>
    <row r="132" spans="1:3">
      <c r="A132" s="49" t="s">
        <v>2748</v>
      </c>
      <c r="B132" s="46" t="s">
        <v>2749</v>
      </c>
      <c r="C132" s="46"/>
    </row>
    <row r="133" spans="1:3" ht="22.5">
      <c r="A133" s="49" t="s">
        <v>2750</v>
      </c>
      <c r="B133" s="50" t="s">
        <v>2751</v>
      </c>
      <c r="C133" s="50"/>
    </row>
    <row r="134" spans="1:3">
      <c r="A134" s="49" t="s">
        <v>2752</v>
      </c>
      <c r="B134" s="46" t="s">
        <v>2753</v>
      </c>
      <c r="C134" s="46"/>
    </row>
    <row r="135" spans="1:3">
      <c r="A135" s="49" t="s">
        <v>2754</v>
      </c>
      <c r="B135" s="46" t="s">
        <v>2755</v>
      </c>
      <c r="C135" s="46"/>
    </row>
    <row r="136" spans="1:3">
      <c r="A136" s="49" t="s">
        <v>2756</v>
      </c>
      <c r="B136" s="46" t="s">
        <v>2757</v>
      </c>
      <c r="C136" s="46"/>
    </row>
    <row r="137" spans="1:3">
      <c r="A137" s="49" t="s">
        <v>2758</v>
      </c>
      <c r="B137" s="46" t="s">
        <v>2759</v>
      </c>
      <c r="C137" s="46"/>
    </row>
    <row r="138" spans="1:3">
      <c r="A138" s="49" t="s">
        <v>2760</v>
      </c>
      <c r="B138" s="46" t="s">
        <v>2761</v>
      </c>
      <c r="C138" s="46"/>
    </row>
    <row r="139" spans="1:3">
      <c r="A139" s="49" t="s">
        <v>2762</v>
      </c>
      <c r="B139" s="46" t="s">
        <v>2763</v>
      </c>
      <c r="C139" s="46"/>
    </row>
    <row r="140" spans="1:3">
      <c r="A140" s="49" t="s">
        <v>2764</v>
      </c>
      <c r="B140" s="46" t="s">
        <v>2765</v>
      </c>
      <c r="C140" s="46"/>
    </row>
    <row r="141" spans="1:3">
      <c r="A141" s="49" t="s">
        <v>2766</v>
      </c>
      <c r="B141" s="46" t="s">
        <v>2767</v>
      </c>
      <c r="C141" s="46"/>
    </row>
    <row r="142" spans="1:3">
      <c r="A142" s="49" t="s">
        <v>2768</v>
      </c>
      <c r="B142" s="46" t="s">
        <v>2769</v>
      </c>
      <c r="C142" s="46"/>
    </row>
    <row r="143" spans="1:3">
      <c r="A143" s="49" t="s">
        <v>2770</v>
      </c>
      <c r="B143" s="46" t="s">
        <v>2771</v>
      </c>
      <c r="C143" s="46"/>
    </row>
    <row r="144" spans="1:3">
      <c r="A144" s="49" t="s">
        <v>2772</v>
      </c>
      <c r="B144" s="46" t="s">
        <v>2773</v>
      </c>
      <c r="C144" s="46"/>
    </row>
    <row r="146" spans="1:3">
      <c r="A146" s="47" t="s">
        <v>2604</v>
      </c>
      <c r="B146" s="46" t="s">
        <v>2774</v>
      </c>
      <c r="C146" s="46"/>
    </row>
    <row r="147" spans="1:3">
      <c r="B147" s="46" t="s">
        <v>2775</v>
      </c>
      <c r="C147" s="46"/>
    </row>
    <row r="148" spans="1:3">
      <c r="A148" s="47"/>
      <c r="B148" s="46" t="s">
        <v>2606</v>
      </c>
      <c r="C148" s="46"/>
    </row>
    <row r="149" spans="1:3">
      <c r="A149" s="47"/>
      <c r="B149" s="46"/>
      <c r="C149" s="46"/>
    </row>
    <row r="150" spans="1:3">
      <c r="A150" s="47" t="s">
        <v>2607</v>
      </c>
      <c r="B150" s="46" t="s">
        <v>2608</v>
      </c>
      <c r="C150" s="46"/>
    </row>
    <row r="151" spans="1:3">
      <c r="A151" s="48"/>
      <c r="B151" s="46" t="s">
        <v>2609</v>
      </c>
      <c r="C151" s="46"/>
    </row>
    <row r="152" spans="1:3">
      <c r="A152" s="48"/>
      <c r="B152" s="46" t="s">
        <v>2610</v>
      </c>
      <c r="C152" s="46"/>
    </row>
    <row r="153" spans="1:3">
      <c r="A153" s="48"/>
      <c r="B153" s="46" t="s">
        <v>2611</v>
      </c>
      <c r="C153" s="46"/>
    </row>
    <row r="154" spans="1:3" ht="13.5" thickBot="1">
      <c r="A154" s="48"/>
      <c r="B154" s="46" t="s">
        <v>2612</v>
      </c>
      <c r="C154" s="46"/>
    </row>
    <row r="155" spans="1:3">
      <c r="A155" s="186" t="s">
        <v>2776</v>
      </c>
      <c r="B155" s="187"/>
      <c r="C155" s="188"/>
    </row>
    <row r="156" spans="1:3" ht="13.5" thickBot="1">
      <c r="A156" s="189"/>
      <c r="B156" s="190"/>
      <c r="C156" s="191"/>
    </row>
    <row r="157" spans="1:3" ht="13.5" thickBot="1">
      <c r="A157" s="192" t="s">
        <v>2597</v>
      </c>
      <c r="B157" s="193"/>
      <c r="C157" s="44"/>
    </row>
    <row r="158" spans="1:3">
      <c r="A158" s="49" t="s">
        <v>2777</v>
      </c>
      <c r="B158" s="46" t="s">
        <v>2778</v>
      </c>
      <c r="C158" s="46"/>
    </row>
    <row r="159" spans="1:3">
      <c r="A159" s="49" t="s">
        <v>2779</v>
      </c>
      <c r="B159" s="46" t="s">
        <v>2780</v>
      </c>
      <c r="C159" s="46"/>
    </row>
    <row r="160" spans="1:3" ht="22.5">
      <c r="A160" s="49" t="s">
        <v>2781</v>
      </c>
      <c r="B160" s="50" t="s">
        <v>2782</v>
      </c>
      <c r="C160" s="50"/>
    </row>
    <row r="161" spans="1:3">
      <c r="A161" s="49" t="s">
        <v>2783</v>
      </c>
      <c r="B161" s="46" t="s">
        <v>2784</v>
      </c>
      <c r="C161" s="46"/>
    </row>
    <row r="162" spans="1:3">
      <c r="A162" s="49" t="s">
        <v>2785</v>
      </c>
      <c r="B162" s="46" t="s">
        <v>2786</v>
      </c>
      <c r="C162" s="46"/>
    </row>
    <row r="163" spans="1:3" ht="22.5">
      <c r="A163" s="49" t="s">
        <v>2787</v>
      </c>
      <c r="B163" s="50" t="s">
        <v>2788</v>
      </c>
      <c r="C163" s="50"/>
    </row>
    <row r="164" spans="1:3">
      <c r="A164" s="49" t="s">
        <v>2789</v>
      </c>
      <c r="B164" s="46" t="s">
        <v>2790</v>
      </c>
      <c r="C164" s="46"/>
    </row>
    <row r="165" spans="1:3">
      <c r="A165" s="49" t="s">
        <v>2791</v>
      </c>
      <c r="B165" s="46" t="s">
        <v>2792</v>
      </c>
      <c r="C165" s="46"/>
    </row>
    <row r="166" spans="1:3">
      <c r="A166" s="49" t="s">
        <v>2793</v>
      </c>
      <c r="B166" s="46" t="s">
        <v>2794</v>
      </c>
      <c r="C166" s="46"/>
    </row>
    <row r="167" spans="1:3">
      <c r="A167" s="49" t="s">
        <v>2795</v>
      </c>
      <c r="B167" s="46" t="s">
        <v>2796</v>
      </c>
      <c r="C167" s="46"/>
    </row>
    <row r="168" spans="1:3">
      <c r="A168" s="49" t="s">
        <v>2797</v>
      </c>
      <c r="B168" s="46" t="s">
        <v>2798</v>
      </c>
      <c r="C168" s="46"/>
    </row>
    <row r="169" spans="1:3">
      <c r="A169" s="49" t="s">
        <v>2799</v>
      </c>
      <c r="B169" s="46" t="s">
        <v>2800</v>
      </c>
      <c r="C169" s="46"/>
    </row>
    <row r="170" spans="1:3">
      <c r="A170" s="49" t="s">
        <v>2801</v>
      </c>
      <c r="B170" s="46" t="s">
        <v>2802</v>
      </c>
      <c r="C170" s="46"/>
    </row>
    <row r="171" spans="1:3">
      <c r="A171" s="49" t="s">
        <v>2803</v>
      </c>
      <c r="B171" s="46" t="s">
        <v>2804</v>
      </c>
      <c r="C171" s="46"/>
    </row>
    <row r="172" spans="1:3">
      <c r="A172" s="49" t="s">
        <v>2805</v>
      </c>
      <c r="B172" s="46" t="s">
        <v>2806</v>
      </c>
      <c r="C172" s="46"/>
    </row>
    <row r="173" spans="1:3">
      <c r="A173" s="49" t="s">
        <v>2807</v>
      </c>
      <c r="B173" s="46" t="s">
        <v>2808</v>
      </c>
      <c r="C173" s="46"/>
    </row>
    <row r="174" spans="1:3">
      <c r="A174" s="49" t="s">
        <v>2809</v>
      </c>
      <c r="B174" s="46" t="s">
        <v>2810</v>
      </c>
      <c r="C174" s="46"/>
    </row>
    <row r="175" spans="1:3">
      <c r="A175" s="49" t="s">
        <v>2811</v>
      </c>
      <c r="B175" s="46" t="s">
        <v>2812</v>
      </c>
      <c r="C175" s="46"/>
    </row>
    <row r="176" spans="1:3">
      <c r="A176" s="49" t="s">
        <v>2813</v>
      </c>
      <c r="B176" s="46" t="s">
        <v>2814</v>
      </c>
      <c r="C176" s="46"/>
    </row>
    <row r="177" spans="1:3">
      <c r="A177" s="49" t="s">
        <v>2815</v>
      </c>
      <c r="B177" s="46" t="s">
        <v>2816</v>
      </c>
      <c r="C177" s="46"/>
    </row>
    <row r="178" spans="1:3">
      <c r="A178" s="49" t="s">
        <v>2817</v>
      </c>
      <c r="B178" s="46" t="s">
        <v>2818</v>
      </c>
      <c r="C178" s="46"/>
    </row>
    <row r="179" spans="1:3" ht="23.25" customHeight="1">
      <c r="A179" s="49" t="s">
        <v>2819</v>
      </c>
      <c r="B179" s="51" t="s">
        <v>2820</v>
      </c>
      <c r="C179" s="51"/>
    </row>
    <row r="180" spans="1:3">
      <c r="A180" s="49" t="s">
        <v>2821</v>
      </c>
      <c r="B180" s="46" t="s">
        <v>2822</v>
      </c>
      <c r="C180" s="46"/>
    </row>
    <row r="181" spans="1:3">
      <c r="A181" s="49" t="s">
        <v>2823</v>
      </c>
      <c r="B181" s="46" t="s">
        <v>2824</v>
      </c>
      <c r="C181" s="46"/>
    </row>
    <row r="182" spans="1:3">
      <c r="A182" s="49" t="s">
        <v>2825</v>
      </c>
      <c r="B182" s="46" t="s">
        <v>2826</v>
      </c>
      <c r="C182" s="46"/>
    </row>
    <row r="184" spans="1:3">
      <c r="A184" s="47" t="s">
        <v>2604</v>
      </c>
      <c r="B184" s="46" t="s">
        <v>2827</v>
      </c>
      <c r="C184" s="46"/>
    </row>
    <row r="185" spans="1:3">
      <c r="B185" s="46" t="s">
        <v>2775</v>
      </c>
      <c r="C185" s="46"/>
    </row>
    <row r="186" spans="1:3">
      <c r="A186" s="47"/>
      <c r="B186" s="46" t="s">
        <v>2606</v>
      </c>
      <c r="C186" s="46"/>
    </row>
    <row r="187" spans="1:3">
      <c r="A187" s="47"/>
      <c r="B187" s="46"/>
      <c r="C187" s="46"/>
    </row>
    <row r="188" spans="1:3">
      <c r="A188" s="47" t="s">
        <v>2607</v>
      </c>
      <c r="B188" s="46" t="s">
        <v>2608</v>
      </c>
      <c r="C188" s="46"/>
    </row>
    <row r="189" spans="1:3">
      <c r="A189" s="48"/>
      <c r="B189" s="46" t="s">
        <v>2609</v>
      </c>
      <c r="C189" s="46"/>
    </row>
    <row r="190" spans="1:3">
      <c r="A190" s="48"/>
      <c r="B190" s="46" t="s">
        <v>2610</v>
      </c>
      <c r="C190" s="46"/>
    </row>
    <row r="191" spans="1:3">
      <c r="A191" s="48"/>
      <c r="B191" s="46" t="s">
        <v>2611</v>
      </c>
      <c r="C191" s="46"/>
    </row>
    <row r="192" spans="1:3" ht="13.5" thickBot="1">
      <c r="A192" s="48"/>
      <c r="B192" s="46" t="s">
        <v>2612</v>
      </c>
      <c r="C192" s="46"/>
    </row>
    <row r="193" spans="1:3">
      <c r="A193" s="186" t="s">
        <v>2828</v>
      </c>
      <c r="B193" s="187"/>
      <c r="C193" s="188"/>
    </row>
    <row r="194" spans="1:3" ht="13.5" thickBot="1">
      <c r="A194" s="189"/>
      <c r="B194" s="190"/>
      <c r="C194" s="191"/>
    </row>
    <row r="195" spans="1:3" ht="13.5" thickBot="1">
      <c r="A195" s="192" t="s">
        <v>2597</v>
      </c>
      <c r="B195" s="193"/>
      <c r="C195" s="44"/>
    </row>
    <row r="196" spans="1:3">
      <c r="A196" s="49" t="s">
        <v>2829</v>
      </c>
      <c r="B196" s="46" t="s">
        <v>2830</v>
      </c>
      <c r="C196" s="46"/>
    </row>
    <row r="197" spans="1:3">
      <c r="A197" s="49" t="s">
        <v>2831</v>
      </c>
      <c r="B197" s="46" t="s">
        <v>2832</v>
      </c>
      <c r="C197" s="46"/>
    </row>
    <row r="198" spans="1:3">
      <c r="A198" s="49" t="s">
        <v>2833</v>
      </c>
      <c r="B198" s="46" t="s">
        <v>2834</v>
      </c>
      <c r="C198" s="46"/>
    </row>
    <row r="200" spans="1:3">
      <c r="A200" s="47" t="s">
        <v>2604</v>
      </c>
      <c r="B200" s="46" t="s">
        <v>2827</v>
      </c>
      <c r="C200" s="46"/>
    </row>
    <row r="201" spans="1:3">
      <c r="B201" s="46" t="s">
        <v>2775</v>
      </c>
      <c r="C201" s="46"/>
    </row>
    <row r="202" spans="1:3">
      <c r="A202" s="47"/>
      <c r="B202" s="46" t="s">
        <v>2606</v>
      </c>
      <c r="C202" s="46"/>
    </row>
    <row r="203" spans="1:3">
      <c r="A203" s="47"/>
      <c r="B203" s="46"/>
      <c r="C203" s="46"/>
    </row>
    <row r="204" spans="1:3">
      <c r="A204" s="47" t="s">
        <v>2607</v>
      </c>
      <c r="B204" s="46" t="s">
        <v>2608</v>
      </c>
      <c r="C204" s="46"/>
    </row>
    <row r="205" spans="1:3">
      <c r="A205" s="48"/>
      <c r="B205" s="46" t="s">
        <v>2609</v>
      </c>
      <c r="C205" s="46"/>
    </row>
    <row r="206" spans="1:3">
      <c r="A206" s="48"/>
      <c r="B206" s="46" t="s">
        <v>2610</v>
      </c>
      <c r="C206" s="46"/>
    </row>
    <row r="207" spans="1:3">
      <c r="A207" s="48"/>
      <c r="B207" s="46" t="s">
        <v>2611</v>
      </c>
      <c r="C207" s="46"/>
    </row>
    <row r="208" spans="1:3">
      <c r="A208" s="48"/>
      <c r="B208" s="46" t="s">
        <v>2612</v>
      </c>
      <c r="C208" s="46"/>
    </row>
  </sheetData>
  <mergeCells count="16">
    <mergeCell ref="A37:B37"/>
    <mergeCell ref="A2:C3"/>
    <mergeCell ref="A4:B4"/>
    <mergeCell ref="A17:C18"/>
    <mergeCell ref="A19:B19"/>
    <mergeCell ref="A35:C36"/>
    <mergeCell ref="A155:C156"/>
    <mergeCell ref="A157:B157"/>
    <mergeCell ref="A193:C194"/>
    <mergeCell ref="A195:B195"/>
    <mergeCell ref="A58:C59"/>
    <mergeCell ref="A60:B60"/>
    <mergeCell ref="A78:C79"/>
    <mergeCell ref="A80:B80"/>
    <mergeCell ref="A114:C115"/>
    <mergeCell ref="A116:B116"/>
  </mergeCells>
  <pageMargins left="0.25" right="0.25" top="0.75" bottom="0.75" header="0.3" footer="0.3"/>
  <pageSetup paperSize="9" scale="98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1"/>
  <sheetViews>
    <sheetView zoomScale="130" zoomScaleNormal="130" workbookViewId="0">
      <selection activeCell="B10" sqref="B10"/>
    </sheetView>
  </sheetViews>
  <sheetFormatPr baseColWidth="10" defaultRowHeight="15"/>
  <cols>
    <col min="1" max="1" width="9.140625" bestFit="1" customWidth="1"/>
    <col min="2" max="2" width="72.42578125" customWidth="1"/>
    <col min="3" max="3" width="15.5703125" style="90" bestFit="1" customWidth="1"/>
  </cols>
  <sheetData>
    <row r="1" spans="1:3">
      <c r="A1" s="76" t="s">
        <v>2835</v>
      </c>
      <c r="B1" s="77"/>
      <c r="C1" s="78"/>
    </row>
    <row r="2" spans="1:3" ht="15.75" thickBot="1">
      <c r="A2" s="79"/>
      <c r="B2" s="80"/>
      <c r="C2" s="81"/>
    </row>
    <row r="3" spans="1:3" ht="15.75" thickBot="1">
      <c r="A3" s="82" t="s">
        <v>2597</v>
      </c>
      <c r="B3" s="83"/>
      <c r="C3" s="84"/>
    </row>
    <row r="4" spans="1:3">
      <c r="A4" s="19"/>
      <c r="B4" s="85"/>
      <c r="C4" s="86"/>
    </row>
    <row r="5" spans="1:3">
      <c r="A5" s="19"/>
      <c r="B5" s="87" t="s">
        <v>2954</v>
      </c>
      <c r="C5" s="86"/>
    </row>
    <row r="6" spans="1:3">
      <c r="A6" s="19"/>
      <c r="B6" s="87" t="s">
        <v>2837</v>
      </c>
      <c r="C6" s="86"/>
    </row>
    <row r="7" spans="1:3">
      <c r="A7" s="19"/>
      <c r="B7" s="87" t="s">
        <v>2838</v>
      </c>
      <c r="C7" s="86"/>
    </row>
    <row r="8" spans="1:3">
      <c r="A8" s="19"/>
      <c r="B8" s="87" t="s">
        <v>2839</v>
      </c>
      <c r="C8" s="86"/>
    </row>
    <row r="9" spans="1:3">
      <c r="A9" s="19"/>
      <c r="B9" s="87" t="s">
        <v>2840</v>
      </c>
      <c r="C9" s="86"/>
    </row>
    <row r="10" spans="1:3">
      <c r="A10" s="19"/>
      <c r="B10" s="88" t="s">
        <v>2841</v>
      </c>
      <c r="C10" s="86"/>
    </row>
    <row r="11" spans="1:3">
      <c r="A11" s="19"/>
      <c r="B11" s="87" t="s">
        <v>2842</v>
      </c>
      <c r="C11" s="86"/>
    </row>
    <row r="12" spans="1:3">
      <c r="A12" s="19"/>
      <c r="B12" s="87" t="s">
        <v>2843</v>
      </c>
      <c r="C12" s="86"/>
    </row>
    <row r="13" spans="1:3">
      <c r="A13" s="19"/>
      <c r="B13" s="87" t="s">
        <v>708</v>
      </c>
      <c r="C13" s="86"/>
    </row>
    <row r="14" spans="1:3">
      <c r="A14" s="89"/>
      <c r="B14" s="87" t="s">
        <v>2844</v>
      </c>
    </row>
    <row r="15" spans="1:3">
      <c r="A15" s="89"/>
      <c r="B15" s="87" t="s">
        <v>2845</v>
      </c>
    </row>
    <row r="16" spans="1:3">
      <c r="A16" s="89"/>
      <c r="B16" s="91"/>
    </row>
    <row r="17" spans="1:3">
      <c r="A17" s="92"/>
    </row>
    <row r="18" spans="1:3" ht="30" customHeight="1">
      <c r="A18" s="93" t="s">
        <v>2604</v>
      </c>
      <c r="B18" s="94" t="s">
        <v>2846</v>
      </c>
      <c r="C18" s="94"/>
    </row>
    <row r="19" spans="1:3">
      <c r="A19" s="95"/>
      <c r="B19" s="87" t="s">
        <v>2847</v>
      </c>
    </row>
    <row r="20" spans="1:3">
      <c r="A20" s="95"/>
      <c r="B20" s="96" t="s">
        <v>2848</v>
      </c>
    </row>
    <row r="21" spans="1:3">
      <c r="A21" s="95"/>
      <c r="B21" s="97" t="s">
        <v>2849</v>
      </c>
    </row>
    <row r="22" spans="1:3" ht="30.75" customHeight="1">
      <c r="A22" s="95"/>
      <c r="B22" s="94" t="s">
        <v>2850</v>
      </c>
      <c r="C22" s="94"/>
    </row>
    <row r="23" spans="1:3">
      <c r="A23" s="95"/>
      <c r="B23" s="98" t="s">
        <v>2851</v>
      </c>
    </row>
    <row r="24" spans="1:3">
      <c r="A24" s="95" t="s">
        <v>2607</v>
      </c>
      <c r="B24" s="97" t="s">
        <v>2852</v>
      </c>
    </row>
    <row r="25" spans="1:3">
      <c r="A25" s="95"/>
      <c r="B25" s="96" t="s">
        <v>2853</v>
      </c>
    </row>
    <row r="26" spans="1:3">
      <c r="A26" s="95"/>
      <c r="B26" s="96" t="s">
        <v>2854</v>
      </c>
    </row>
    <row r="27" spans="1:3">
      <c r="A27" s="95"/>
      <c r="B27" s="99" t="s">
        <v>2855</v>
      </c>
    </row>
    <row r="28" spans="1:3">
      <c r="A28" s="95"/>
      <c r="B28" s="97" t="s">
        <v>2856</v>
      </c>
    </row>
    <row r="29" spans="1:3">
      <c r="A29" s="95"/>
      <c r="B29" s="96" t="s">
        <v>2857</v>
      </c>
    </row>
    <row r="30" spans="1:3">
      <c r="A30" s="95"/>
      <c r="B30" s="96" t="s">
        <v>2858</v>
      </c>
    </row>
    <row r="31" spans="1:3">
      <c r="A31" s="95"/>
      <c r="B31" s="96" t="s">
        <v>2859</v>
      </c>
    </row>
    <row r="32" spans="1:3">
      <c r="A32" s="95"/>
      <c r="B32" s="97" t="s">
        <v>2860</v>
      </c>
    </row>
    <row r="33" spans="1:3">
      <c r="A33" s="95"/>
      <c r="B33" s="98" t="s">
        <v>2861</v>
      </c>
    </row>
    <row r="34" spans="1:3" ht="15.75" thickBot="1">
      <c r="A34" s="100"/>
      <c r="B34" s="101" t="s">
        <v>2955</v>
      </c>
    </row>
    <row r="35" spans="1:3">
      <c r="A35" s="76" t="s">
        <v>2862</v>
      </c>
      <c r="B35" s="77"/>
      <c r="C35" s="78"/>
    </row>
    <row r="36" spans="1:3" ht="15.75" thickBot="1">
      <c r="A36" s="79"/>
      <c r="B36" s="80"/>
      <c r="C36" s="81"/>
    </row>
    <row r="37" spans="1:3" ht="15.75" thickBot="1">
      <c r="A37" s="82" t="s">
        <v>2597</v>
      </c>
      <c r="B37" s="83"/>
      <c r="C37" s="84"/>
    </row>
    <row r="38" spans="1:3">
      <c r="A38" s="19"/>
      <c r="B38" s="85"/>
      <c r="C38" s="86"/>
    </row>
    <row r="39" spans="1:3">
      <c r="A39" s="19"/>
      <c r="B39" s="87" t="s">
        <v>2836</v>
      </c>
      <c r="C39" s="86"/>
    </row>
    <row r="40" spans="1:3">
      <c r="A40" s="19"/>
      <c r="B40" s="99" t="s">
        <v>2863</v>
      </c>
      <c r="C40" s="86"/>
    </row>
    <row r="41" spans="1:3">
      <c r="A41" s="19"/>
      <c r="B41" s="99" t="s">
        <v>2864</v>
      </c>
      <c r="C41" s="86"/>
    </row>
    <row r="42" spans="1:3">
      <c r="A42" s="19"/>
      <c r="B42" s="87" t="s">
        <v>2865</v>
      </c>
      <c r="C42" s="86"/>
    </row>
    <row r="43" spans="1:3">
      <c r="A43" s="19"/>
      <c r="B43" s="87" t="s">
        <v>2866</v>
      </c>
      <c r="C43" s="86"/>
    </row>
    <row r="44" spans="1:3">
      <c r="A44" s="19"/>
      <c r="B44" s="87" t="s">
        <v>2867</v>
      </c>
      <c r="C44" s="86"/>
    </row>
    <row r="45" spans="1:3">
      <c r="A45" s="19"/>
      <c r="B45" s="99" t="s">
        <v>2868</v>
      </c>
      <c r="C45" s="86"/>
    </row>
    <row r="46" spans="1:3">
      <c r="A46" s="19"/>
      <c r="B46" s="99" t="s">
        <v>2869</v>
      </c>
      <c r="C46" s="86"/>
    </row>
    <row r="47" spans="1:3">
      <c r="A47" s="19"/>
      <c r="B47" s="99" t="s">
        <v>2870</v>
      </c>
      <c r="C47" s="86"/>
    </row>
    <row r="48" spans="1:3">
      <c r="A48" s="19"/>
      <c r="B48" s="87"/>
      <c r="C48" s="86"/>
    </row>
    <row r="49" spans="1:3">
      <c r="A49" s="92"/>
    </row>
    <row r="50" spans="1:3" ht="29.25" customHeight="1">
      <c r="A50" s="93" t="s">
        <v>2604</v>
      </c>
      <c r="B50" s="94" t="s">
        <v>2846</v>
      </c>
      <c r="C50" s="94"/>
    </row>
    <row r="51" spans="1:3">
      <c r="A51" s="95"/>
      <c r="B51" s="87" t="s">
        <v>2847</v>
      </c>
    </row>
    <row r="52" spans="1:3">
      <c r="A52" s="95"/>
      <c r="B52" s="96" t="s">
        <v>2848</v>
      </c>
    </row>
    <row r="53" spans="1:3">
      <c r="A53" s="95"/>
      <c r="B53" s="97" t="s">
        <v>2849</v>
      </c>
    </row>
    <row r="54" spans="1:3" ht="25.5" customHeight="1">
      <c r="A54" s="95"/>
      <c r="B54" s="94" t="s">
        <v>2850</v>
      </c>
      <c r="C54" s="94"/>
    </row>
    <row r="55" spans="1:3">
      <c r="A55" s="95"/>
      <c r="B55" s="98" t="s">
        <v>2851</v>
      </c>
    </row>
    <row r="56" spans="1:3">
      <c r="A56" s="95" t="s">
        <v>2607</v>
      </c>
      <c r="B56" s="97" t="s">
        <v>2852</v>
      </c>
    </row>
    <row r="57" spans="1:3">
      <c r="A57" s="95"/>
      <c r="B57" s="96" t="s">
        <v>2853</v>
      </c>
    </row>
    <row r="58" spans="1:3">
      <c r="A58" s="95"/>
      <c r="B58" s="96" t="s">
        <v>2854</v>
      </c>
    </row>
    <row r="59" spans="1:3">
      <c r="A59" s="95"/>
      <c r="B59" s="99" t="s">
        <v>2855</v>
      </c>
    </row>
    <row r="60" spans="1:3">
      <c r="A60" s="95"/>
      <c r="B60" s="97" t="s">
        <v>2856</v>
      </c>
    </row>
    <row r="61" spans="1:3">
      <c r="A61" s="95"/>
      <c r="B61" s="96" t="s">
        <v>2857</v>
      </c>
    </row>
    <row r="62" spans="1:3">
      <c r="A62" s="95"/>
      <c r="B62" s="96" t="s">
        <v>2858</v>
      </c>
    </row>
    <row r="63" spans="1:3">
      <c r="A63" s="95"/>
      <c r="B63" s="96" t="s">
        <v>2859</v>
      </c>
    </row>
    <row r="64" spans="1:3">
      <c r="A64" s="95"/>
      <c r="B64" s="97" t="s">
        <v>2860</v>
      </c>
    </row>
    <row r="65" spans="1:3">
      <c r="A65" s="95"/>
      <c r="B65" s="98" t="s">
        <v>2861</v>
      </c>
    </row>
    <row r="66" spans="1:3" ht="15.75" thickBot="1">
      <c r="A66" s="100"/>
      <c r="B66" s="101" t="s">
        <v>2956</v>
      </c>
    </row>
    <row r="67" spans="1:3">
      <c r="A67" s="76" t="s">
        <v>2871</v>
      </c>
      <c r="B67" s="77"/>
      <c r="C67" s="78"/>
    </row>
    <row r="68" spans="1:3" ht="15.75" thickBot="1">
      <c r="A68" s="79"/>
      <c r="B68" s="80"/>
      <c r="C68" s="81"/>
    </row>
    <row r="69" spans="1:3" ht="15.75" thickBot="1">
      <c r="A69" s="82" t="s">
        <v>2597</v>
      </c>
      <c r="B69" s="83"/>
      <c r="C69" s="84"/>
    </row>
    <row r="70" spans="1:3">
      <c r="A70" s="89"/>
      <c r="B70" s="90"/>
    </row>
    <row r="71" spans="1:3">
      <c r="A71" s="89"/>
      <c r="B71" s="99" t="s">
        <v>2957</v>
      </c>
    </row>
    <row r="72" spans="1:3">
      <c r="A72" s="89"/>
      <c r="B72" s="99" t="s">
        <v>2872</v>
      </c>
    </row>
    <row r="73" spans="1:3">
      <c r="A73" s="89"/>
      <c r="B73" s="99" t="s">
        <v>2873</v>
      </c>
    </row>
    <row r="74" spans="1:3">
      <c r="A74" s="89"/>
      <c r="B74" s="99" t="s">
        <v>2874</v>
      </c>
    </row>
    <row r="75" spans="1:3">
      <c r="A75" s="89"/>
      <c r="B75" s="99" t="s">
        <v>2875</v>
      </c>
    </row>
    <row r="76" spans="1:3">
      <c r="A76" s="89"/>
      <c r="B76" s="99" t="s">
        <v>2876</v>
      </c>
    </row>
    <row r="77" spans="1:3">
      <c r="A77" s="89"/>
      <c r="B77" s="99" t="s">
        <v>2877</v>
      </c>
    </row>
    <row r="78" spans="1:3">
      <c r="A78" s="89"/>
      <c r="B78" s="99" t="s">
        <v>2878</v>
      </c>
    </row>
    <row r="79" spans="1:3">
      <c r="A79" s="89"/>
      <c r="B79" s="101" t="s">
        <v>2958</v>
      </c>
    </row>
    <row r="80" spans="1:3" ht="22.5" customHeight="1">
      <c r="A80" s="93" t="s">
        <v>2604</v>
      </c>
      <c r="B80" s="94" t="s">
        <v>2846</v>
      </c>
      <c r="C80" s="94"/>
    </row>
    <row r="81" spans="1:3">
      <c r="A81" s="95"/>
      <c r="B81" s="87" t="s">
        <v>2847</v>
      </c>
    </row>
    <row r="82" spans="1:3">
      <c r="A82" s="95"/>
      <c r="B82" s="96" t="s">
        <v>2848</v>
      </c>
    </row>
    <row r="83" spans="1:3">
      <c r="A83" s="95"/>
      <c r="B83" s="97" t="s">
        <v>2849</v>
      </c>
    </row>
    <row r="84" spans="1:3" ht="18.75" customHeight="1">
      <c r="A84" s="95"/>
      <c r="B84" s="94" t="s">
        <v>2850</v>
      </c>
      <c r="C84" s="94"/>
    </row>
    <row r="85" spans="1:3">
      <c r="A85" s="95"/>
      <c r="B85" s="98" t="s">
        <v>2851</v>
      </c>
    </row>
    <row r="86" spans="1:3">
      <c r="A86" s="95" t="s">
        <v>2607</v>
      </c>
      <c r="B86" s="97" t="s">
        <v>2852</v>
      </c>
    </row>
    <row r="87" spans="1:3">
      <c r="A87" s="95"/>
      <c r="B87" s="96" t="s">
        <v>2853</v>
      </c>
    </row>
    <row r="88" spans="1:3">
      <c r="A88" s="95"/>
      <c r="B88" s="96" t="s">
        <v>2854</v>
      </c>
    </row>
    <row r="89" spans="1:3">
      <c r="A89" s="95"/>
      <c r="B89" s="99" t="s">
        <v>2855</v>
      </c>
    </row>
    <row r="90" spans="1:3">
      <c r="A90" s="95"/>
      <c r="B90" s="97" t="s">
        <v>2856</v>
      </c>
    </row>
    <row r="91" spans="1:3">
      <c r="A91" s="95"/>
      <c r="B91" s="96" t="s">
        <v>2857</v>
      </c>
    </row>
    <row r="92" spans="1:3">
      <c r="A92" s="95"/>
      <c r="B92" s="96" t="s">
        <v>2858</v>
      </c>
    </row>
    <row r="93" spans="1:3">
      <c r="A93" s="95"/>
      <c r="B93" s="96" t="s">
        <v>2859</v>
      </c>
    </row>
    <row r="94" spans="1:3">
      <c r="A94" s="95"/>
      <c r="B94" s="97" t="s">
        <v>2860</v>
      </c>
    </row>
    <row r="95" spans="1:3">
      <c r="A95" s="95"/>
      <c r="B95" s="98" t="s">
        <v>2861</v>
      </c>
    </row>
    <row r="96" spans="1:3">
      <c r="B96" s="102" t="s">
        <v>2956</v>
      </c>
    </row>
    <row r="101" spans="1:2">
      <c r="A101" s="103" t="s">
        <v>2959</v>
      </c>
      <c r="B101" s="10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48"/>
  <sheetViews>
    <sheetView topLeftCell="A35" workbookViewId="0">
      <selection activeCell="E58" sqref="E58:F59"/>
    </sheetView>
  </sheetViews>
  <sheetFormatPr baseColWidth="10" defaultColWidth="11.42578125" defaultRowHeight="12.75"/>
  <cols>
    <col min="1" max="1" width="2.42578125" style="43" customWidth="1"/>
    <col min="2" max="2" width="92.85546875" style="43" customWidth="1"/>
    <col min="3" max="3" width="17" style="43" bestFit="1" customWidth="1"/>
    <col min="4" max="16384" width="11.42578125" style="43"/>
  </cols>
  <sheetData>
    <row r="2" spans="2:3">
      <c r="B2" s="42" t="s">
        <v>2879</v>
      </c>
    </row>
    <row r="3" spans="2:3">
      <c r="B3" s="42" t="s">
        <v>2880</v>
      </c>
      <c r="C3" s="43" t="s">
        <v>2881</v>
      </c>
    </row>
    <row r="4" spans="2:3">
      <c r="B4" s="43" t="s">
        <v>2882</v>
      </c>
      <c r="C4" s="60"/>
    </row>
    <row r="5" spans="2:3">
      <c r="B5" s="43" t="s">
        <v>694</v>
      </c>
      <c r="C5" s="60"/>
    </row>
    <row r="6" spans="2:3">
      <c r="B6" s="43" t="s">
        <v>695</v>
      </c>
      <c r="C6" s="60"/>
    </row>
    <row r="7" spans="2:3">
      <c r="B7" s="43" t="s">
        <v>696</v>
      </c>
      <c r="C7" s="60"/>
    </row>
    <row r="8" spans="2:3">
      <c r="C8" s="60"/>
    </row>
    <row r="9" spans="2:3">
      <c r="B9" s="42" t="s">
        <v>2883</v>
      </c>
      <c r="C9" s="60"/>
    </row>
    <row r="10" spans="2:3">
      <c r="B10" s="43" t="s">
        <v>2884</v>
      </c>
      <c r="C10" s="74" t="s">
        <v>2951</v>
      </c>
    </row>
    <row r="11" spans="2:3">
      <c r="B11" s="43" t="s">
        <v>2885</v>
      </c>
      <c r="C11" s="74" t="s">
        <v>2951</v>
      </c>
    </row>
    <row r="12" spans="2:3">
      <c r="B12" s="43" t="s">
        <v>2886</v>
      </c>
      <c r="C12" s="74" t="s">
        <v>2951</v>
      </c>
    </row>
    <row r="13" spans="2:3">
      <c r="B13" s="43" t="s">
        <v>700</v>
      </c>
      <c r="C13" s="74" t="s">
        <v>2887</v>
      </c>
    </row>
    <row r="14" spans="2:3">
      <c r="B14" s="43" t="s">
        <v>702</v>
      </c>
      <c r="C14" s="74" t="s">
        <v>2951</v>
      </c>
    </row>
    <row r="15" spans="2:3">
      <c r="B15" s="43" t="s">
        <v>703</v>
      </c>
      <c r="C15" s="74" t="s">
        <v>2951</v>
      </c>
    </row>
    <row r="16" spans="2:3">
      <c r="B16" s="43" t="s">
        <v>704</v>
      </c>
      <c r="C16" s="74" t="s">
        <v>2951</v>
      </c>
    </row>
    <row r="17" spans="2:3">
      <c r="B17" s="43" t="s">
        <v>705</v>
      </c>
      <c r="C17" s="74" t="s">
        <v>2951</v>
      </c>
    </row>
    <row r="18" spans="2:3">
      <c r="C18" s="60"/>
    </row>
    <row r="19" spans="2:3">
      <c r="B19" s="42" t="s">
        <v>2888</v>
      </c>
      <c r="C19" s="60"/>
    </row>
    <row r="20" spans="2:3">
      <c r="B20" s="43" t="s">
        <v>706</v>
      </c>
      <c r="C20" s="60" t="s">
        <v>2887</v>
      </c>
    </row>
    <row r="21" spans="2:3">
      <c r="B21" s="43" t="s">
        <v>707</v>
      </c>
      <c r="C21" s="60" t="s">
        <v>2887</v>
      </c>
    </row>
    <row r="22" spans="2:3">
      <c r="B22" s="43" t="s">
        <v>708</v>
      </c>
      <c r="C22" s="60" t="s">
        <v>2887</v>
      </c>
    </row>
    <row r="23" spans="2:3">
      <c r="C23" s="60"/>
    </row>
    <row r="24" spans="2:3">
      <c r="B24" s="42" t="s">
        <v>2889</v>
      </c>
      <c r="C24" s="60"/>
    </row>
    <row r="25" spans="2:3">
      <c r="B25" s="43" t="s">
        <v>709</v>
      </c>
      <c r="C25" s="60" t="s">
        <v>2887</v>
      </c>
    </row>
    <row r="26" spans="2:3">
      <c r="B26" s="43" t="s">
        <v>710</v>
      </c>
      <c r="C26" s="60" t="s">
        <v>2887</v>
      </c>
    </row>
    <row r="27" spans="2:3">
      <c r="B27" s="43" t="s">
        <v>711</v>
      </c>
      <c r="C27" s="60" t="s">
        <v>2887</v>
      </c>
    </row>
    <row r="29" spans="2:3">
      <c r="B29" s="43" t="s">
        <v>2890</v>
      </c>
    </row>
    <row r="32" spans="2:3">
      <c r="B32" s="42" t="s">
        <v>2891</v>
      </c>
    </row>
    <row r="33" spans="1:3">
      <c r="B33" s="42" t="s">
        <v>2880</v>
      </c>
      <c r="C33" s="43" t="s">
        <v>2881</v>
      </c>
    </row>
    <row r="34" spans="1:3" ht="15">
      <c r="B34" s="61" t="s">
        <v>2892</v>
      </c>
      <c r="C34" s="75">
        <v>550000</v>
      </c>
    </row>
    <row r="35" spans="1:3" ht="15">
      <c r="B35" s="62"/>
      <c r="C35" s="75"/>
    </row>
    <row r="36" spans="1:3">
      <c r="B36" s="42" t="s">
        <v>2883</v>
      </c>
      <c r="C36" s="75"/>
    </row>
    <row r="37" spans="1:3" ht="15">
      <c r="B37" s="61" t="s">
        <v>2893</v>
      </c>
      <c r="C37" s="75">
        <v>2035000</v>
      </c>
    </row>
    <row r="38" spans="1:3" ht="15">
      <c r="B38" s="61" t="s">
        <v>2894</v>
      </c>
      <c r="C38" s="75">
        <f>+C37*1.5</f>
        <v>3052500</v>
      </c>
    </row>
    <row r="39" spans="1:3" ht="15">
      <c r="B39" s="61" t="s">
        <v>2895</v>
      </c>
      <c r="C39" s="75">
        <f>+C37*1.5</f>
        <v>3052500</v>
      </c>
    </row>
    <row r="40" spans="1:3" ht="15">
      <c r="B40" s="61" t="s">
        <v>2896</v>
      </c>
      <c r="C40" s="75">
        <f>+C37*1.75</f>
        <v>3561250</v>
      </c>
    </row>
    <row r="41" spans="1:3" ht="15">
      <c r="B41" s="61" t="s">
        <v>2897</v>
      </c>
      <c r="C41" s="75">
        <f>+C37*1.75</f>
        <v>3561250</v>
      </c>
    </row>
    <row r="42" spans="1:3" ht="15">
      <c r="B42" s="61" t="s">
        <v>2898</v>
      </c>
      <c r="C42" s="75">
        <f>+C37*1.75</f>
        <v>3561250</v>
      </c>
    </row>
    <row r="45" spans="1:3" ht="15">
      <c r="A45" s="63" t="s">
        <v>2899</v>
      </c>
    </row>
    <row r="47" spans="1:3">
      <c r="B47" s="104" t="s">
        <v>2952</v>
      </c>
    </row>
    <row r="48" spans="1:3">
      <c r="B48" s="104" t="s">
        <v>2953</v>
      </c>
    </row>
  </sheetData>
  <pageMargins left="0.25" right="0.25" top="0.75" bottom="0.75" header="0.3" footer="0.3"/>
  <pageSetup paperSize="9" scale="90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4"/>
  <sheetViews>
    <sheetView workbookViewId="0">
      <selection sqref="A1:C2"/>
    </sheetView>
  </sheetViews>
  <sheetFormatPr baseColWidth="10" defaultColWidth="11.42578125" defaultRowHeight="12.75"/>
  <cols>
    <col min="1" max="1" width="11.42578125" style="135"/>
    <col min="2" max="2" width="86.140625" style="135" customWidth="1"/>
    <col min="3" max="3" width="14.5703125" style="135" bestFit="1" customWidth="1"/>
    <col min="4" max="4" width="23.140625" style="135" customWidth="1"/>
    <col min="5" max="16384" width="11.42578125" style="135"/>
  </cols>
  <sheetData>
    <row r="1" spans="1:3">
      <c r="A1" s="194" t="s">
        <v>3012</v>
      </c>
      <c r="B1" s="195"/>
      <c r="C1" s="196"/>
    </row>
    <row r="2" spans="1:3" ht="13.5" thickBot="1">
      <c r="A2" s="197"/>
      <c r="B2" s="198"/>
      <c r="C2" s="199"/>
    </row>
    <row r="3" spans="1:3">
      <c r="A3" s="194" t="s">
        <v>2925</v>
      </c>
      <c r="B3" s="195"/>
      <c r="C3" s="196"/>
    </row>
    <row r="4" spans="1:3" ht="13.5" thickBot="1">
      <c r="A4" s="197"/>
      <c r="B4" s="198"/>
      <c r="C4" s="199"/>
    </row>
    <row r="5" spans="1:3">
      <c r="A5" s="19"/>
      <c r="B5" s="136"/>
      <c r="C5" s="137"/>
    </row>
    <row r="6" spans="1:3" ht="15">
      <c r="A6" s="140" t="s">
        <v>2604</v>
      </c>
      <c r="B6" s="141" t="s">
        <v>2902</v>
      </c>
      <c r="C6" s="138"/>
    </row>
    <row r="7" spans="1:3" ht="15">
      <c r="A7" s="142"/>
      <c r="B7" s="141" t="s">
        <v>2903</v>
      </c>
      <c r="C7" s="138"/>
    </row>
    <row r="8" spans="1:3" ht="15">
      <c r="A8" s="142"/>
      <c r="B8" s="141" t="s">
        <v>2926</v>
      </c>
      <c r="C8" s="138"/>
    </row>
    <row r="9" spans="1:3" ht="15">
      <c r="A9" s="142"/>
      <c r="B9" s="141" t="s">
        <v>2904</v>
      </c>
      <c r="C9" s="138"/>
    </row>
    <row r="10" spans="1:3" ht="15">
      <c r="A10" s="142"/>
      <c r="B10" s="141" t="s">
        <v>2905</v>
      </c>
      <c r="C10" s="138"/>
    </row>
    <row r="11" spans="1:3" ht="15">
      <c r="A11" s="142"/>
      <c r="B11" s="141" t="s">
        <v>2906</v>
      </c>
      <c r="C11" s="138"/>
    </row>
    <row r="12" spans="1:3" ht="15">
      <c r="A12" s="142"/>
      <c r="B12" s="141" t="s">
        <v>2907</v>
      </c>
      <c r="C12" s="139"/>
    </row>
    <row r="13" spans="1:3" ht="15">
      <c r="A13" s="142"/>
      <c r="B13" s="141" t="s">
        <v>2908</v>
      </c>
      <c r="C13" s="139"/>
    </row>
    <row r="14" spans="1:3" ht="15">
      <c r="A14" s="142"/>
      <c r="B14" s="141" t="s">
        <v>2909</v>
      </c>
      <c r="C14" s="139"/>
    </row>
    <row r="15" spans="1:3" ht="15">
      <c r="A15" s="142"/>
      <c r="B15" s="141" t="s">
        <v>2910</v>
      </c>
      <c r="C15" s="138"/>
    </row>
    <row r="16" spans="1:3" ht="15">
      <c r="A16" s="142"/>
      <c r="B16" s="141"/>
      <c r="C16" s="138"/>
    </row>
    <row r="17" spans="1:3" ht="15">
      <c r="A17" s="142" t="s">
        <v>2607</v>
      </c>
      <c r="B17" s="141" t="s">
        <v>3013</v>
      </c>
      <c r="C17" s="138"/>
    </row>
    <row r="18" spans="1:3" ht="15">
      <c r="A18" s="142"/>
      <c r="B18" s="143" t="s">
        <v>3014</v>
      </c>
      <c r="C18" s="138"/>
    </row>
    <row r="19" spans="1:3" ht="15">
      <c r="A19" s="142"/>
      <c r="B19" s="144" t="s">
        <v>3015</v>
      </c>
      <c r="C19" s="138"/>
    </row>
    <row r="20" spans="1:3" ht="15">
      <c r="A20" s="142"/>
      <c r="B20" s="145" t="s">
        <v>3016</v>
      </c>
      <c r="C20" s="138"/>
    </row>
    <row r="21" spans="1:3" ht="15">
      <c r="A21" s="142"/>
      <c r="B21" s="141" t="s">
        <v>3017</v>
      </c>
      <c r="C21" s="138"/>
    </row>
    <row r="22" spans="1:3" ht="15">
      <c r="A22" s="142"/>
      <c r="B22" s="141" t="s">
        <v>3018</v>
      </c>
      <c r="C22" s="138"/>
    </row>
    <row r="23" spans="1:3" ht="15">
      <c r="A23" s="146"/>
      <c r="B23" s="141" t="s">
        <v>3019</v>
      </c>
    </row>
    <row r="24" spans="1:3">
      <c r="B24" s="135" t="s">
        <v>3020</v>
      </c>
    </row>
    <row r="25" spans="1:3">
      <c r="B25" s="135" t="s">
        <v>3021</v>
      </c>
    </row>
    <row r="26" spans="1:3">
      <c r="B26" s="135" t="s">
        <v>3022</v>
      </c>
    </row>
    <row r="27" spans="1:3">
      <c r="B27" s="135" t="s">
        <v>3023</v>
      </c>
    </row>
    <row r="30" spans="1:3">
      <c r="B30" s="135" t="s">
        <v>3024</v>
      </c>
    </row>
    <row r="32" spans="1:3">
      <c r="B32" s="135" t="s">
        <v>3025</v>
      </c>
    </row>
    <row r="33" spans="2:2">
      <c r="B33" s="135" t="s">
        <v>3026</v>
      </c>
    </row>
    <row r="34" spans="2:2">
      <c r="B34" s="135" t="s">
        <v>3027</v>
      </c>
    </row>
    <row r="35" spans="2:2">
      <c r="B35" s="135" t="s">
        <v>3028</v>
      </c>
    </row>
    <row r="36" spans="2:2">
      <c r="B36" s="135" t="s">
        <v>3029</v>
      </c>
    </row>
    <row r="37" spans="2:2">
      <c r="B37" s="135" t="s">
        <v>3030</v>
      </c>
    </row>
    <row r="38" spans="2:2">
      <c r="B38" s="135" t="s">
        <v>3031</v>
      </c>
    </row>
    <row r="39" spans="2:2">
      <c r="B39" s="135" t="s">
        <v>3032</v>
      </c>
    </row>
    <row r="40" spans="2:2">
      <c r="B40" s="135" t="s">
        <v>3033</v>
      </c>
    </row>
    <row r="41" spans="2:2">
      <c r="B41" s="135" t="s">
        <v>3034</v>
      </c>
    </row>
    <row r="42" spans="2:2">
      <c r="B42" s="135" t="s">
        <v>3035</v>
      </c>
    </row>
    <row r="43" spans="2:2">
      <c r="B43" s="135" t="s">
        <v>3036</v>
      </c>
    </row>
    <row r="44" spans="2:2">
      <c r="B44" s="135" t="s">
        <v>3037</v>
      </c>
    </row>
  </sheetData>
  <mergeCells count="2">
    <mergeCell ref="A1:C2"/>
    <mergeCell ref="A3:C4"/>
  </mergeCells>
  <pageMargins left="0.25" right="0.25" top="0.75" bottom="0.75" header="0.3" footer="0.3"/>
  <pageSetup paperSize="9" scale="90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1"/>
  <sheetViews>
    <sheetView topLeftCell="A36" workbookViewId="0">
      <selection activeCell="A45" sqref="A45"/>
    </sheetView>
  </sheetViews>
  <sheetFormatPr baseColWidth="10" defaultColWidth="11.42578125" defaultRowHeight="12.75"/>
  <cols>
    <col min="1" max="1" width="11.42578125" style="43"/>
    <col min="2" max="2" width="86.140625" style="43" customWidth="1"/>
    <col min="3" max="3" width="14.5703125" style="43" bestFit="1" customWidth="1"/>
    <col min="4" max="4" width="23.140625" style="43" customWidth="1"/>
    <col min="5" max="16384" width="11.42578125" style="43"/>
  </cols>
  <sheetData>
    <row r="1" spans="1:4">
      <c r="A1" s="186" t="s">
        <v>2900</v>
      </c>
      <c r="B1" s="187"/>
      <c r="C1" s="188"/>
    </row>
    <row r="2" spans="1:4" ht="13.5" thickBot="1">
      <c r="A2" s="189"/>
      <c r="B2" s="190"/>
      <c r="C2" s="191"/>
      <c r="D2" s="43" t="s">
        <v>2901</v>
      </c>
    </row>
    <row r="3" spans="1:4" ht="13.5" thickBot="1">
      <c r="A3" s="192" t="s">
        <v>2597</v>
      </c>
      <c r="B3" s="200"/>
      <c r="C3" s="44"/>
    </row>
    <row r="4" spans="1:4">
      <c r="A4" s="19"/>
      <c r="B4" s="52"/>
      <c r="C4" s="53"/>
    </row>
    <row r="5" spans="1:4">
      <c r="A5" s="55" t="s">
        <v>2604</v>
      </c>
      <c r="B5" s="46" t="s">
        <v>2902</v>
      </c>
      <c r="C5" s="56"/>
    </row>
    <row r="6" spans="1:4">
      <c r="A6" s="55"/>
      <c r="B6" s="46" t="s">
        <v>2903</v>
      </c>
      <c r="C6" s="56"/>
    </row>
    <row r="7" spans="1:4">
      <c r="A7" s="55"/>
      <c r="B7" s="46" t="s">
        <v>2904</v>
      </c>
      <c r="C7" s="56"/>
    </row>
    <row r="8" spans="1:4">
      <c r="A8" s="55"/>
      <c r="B8" s="46" t="s">
        <v>2905</v>
      </c>
      <c r="C8" s="56"/>
    </row>
    <row r="9" spans="1:4">
      <c r="A9" s="47"/>
      <c r="B9" s="46" t="s">
        <v>2906</v>
      </c>
      <c r="C9" s="46"/>
    </row>
    <row r="10" spans="1:4">
      <c r="A10" s="47"/>
      <c r="B10" s="46" t="s">
        <v>2907</v>
      </c>
      <c r="C10" s="46"/>
    </row>
    <row r="11" spans="1:4">
      <c r="A11" s="47"/>
      <c r="B11" s="46" t="s">
        <v>2908</v>
      </c>
      <c r="C11" s="46"/>
    </row>
    <row r="12" spans="1:4">
      <c r="A12" s="47"/>
      <c r="B12" s="46" t="s">
        <v>2909</v>
      </c>
      <c r="C12" s="46"/>
    </row>
    <row r="13" spans="1:4">
      <c r="A13" s="47"/>
      <c r="B13" s="46" t="s">
        <v>2910</v>
      </c>
      <c r="C13" s="46"/>
    </row>
    <row r="14" spans="1:4">
      <c r="A14" s="47"/>
      <c r="B14" s="201"/>
      <c r="C14" s="201"/>
    </row>
    <row r="15" spans="1:4">
      <c r="A15" s="47"/>
      <c r="B15" s="58"/>
      <c r="C15" s="46"/>
    </row>
    <row r="16" spans="1:4">
      <c r="A16" s="47" t="s">
        <v>2607</v>
      </c>
      <c r="B16" s="46" t="s">
        <v>2911</v>
      </c>
      <c r="C16" s="46"/>
    </row>
    <row r="17" spans="1:3">
      <c r="A17" s="47"/>
      <c r="B17" s="46" t="s">
        <v>2912</v>
      </c>
      <c r="C17" s="46"/>
    </row>
    <row r="18" spans="1:3">
      <c r="A18" s="47"/>
      <c r="B18" s="59" t="s">
        <v>2913</v>
      </c>
      <c r="C18" s="46"/>
    </row>
    <row r="19" spans="1:3">
      <c r="A19" s="47"/>
      <c r="B19" s="59" t="s">
        <v>2914</v>
      </c>
      <c r="C19" s="46"/>
    </row>
    <row r="20" spans="1:3">
      <c r="A20" s="47"/>
      <c r="B20" s="57" t="s">
        <v>2915</v>
      </c>
      <c r="C20" s="46"/>
    </row>
    <row r="21" spans="1:3">
      <c r="A21" s="47"/>
      <c r="B21" s="64" t="s">
        <v>2916</v>
      </c>
      <c r="C21" s="46"/>
    </row>
    <row r="22" spans="1:3">
      <c r="A22" s="47"/>
      <c r="B22" s="65" t="s">
        <v>2917</v>
      </c>
      <c r="C22" s="46"/>
    </row>
    <row r="23" spans="1:3">
      <c r="A23" s="47"/>
      <c r="B23" s="65" t="s">
        <v>2918</v>
      </c>
      <c r="C23" s="46"/>
    </row>
    <row r="24" spans="1:3">
      <c r="A24" s="47"/>
      <c r="B24" s="46" t="s">
        <v>2919</v>
      </c>
      <c r="C24" s="46"/>
    </row>
    <row r="25" spans="1:3">
      <c r="A25" s="47"/>
      <c r="B25" s="46" t="s">
        <v>2920</v>
      </c>
      <c r="C25" s="46"/>
    </row>
    <row r="26" spans="1:3">
      <c r="A26" s="47"/>
      <c r="B26" s="46" t="s">
        <v>2921</v>
      </c>
      <c r="C26" s="46"/>
    </row>
    <row r="27" spans="1:3">
      <c r="B27" s="46" t="s">
        <v>2922</v>
      </c>
    </row>
    <row r="28" spans="1:3">
      <c r="B28" s="46" t="s">
        <v>2923</v>
      </c>
    </row>
    <row r="29" spans="1:3">
      <c r="B29" s="46" t="s">
        <v>2924</v>
      </c>
    </row>
    <row r="32" spans="1:3" ht="13.5" thickBot="1"/>
    <row r="33" spans="1:3">
      <c r="A33" s="186" t="s">
        <v>2925</v>
      </c>
      <c r="B33" s="187"/>
      <c r="C33" s="188"/>
    </row>
    <row r="34" spans="1:3" ht="13.5" thickBot="1">
      <c r="A34" s="189"/>
      <c r="B34" s="190"/>
      <c r="C34" s="191"/>
    </row>
    <row r="35" spans="1:3" ht="13.5" thickBot="1">
      <c r="A35" s="192" t="s">
        <v>2597</v>
      </c>
      <c r="B35" s="200"/>
      <c r="C35" s="44"/>
    </row>
    <row r="36" spans="1:3">
      <c r="A36" s="19"/>
      <c r="B36" s="52"/>
      <c r="C36" s="53"/>
    </row>
    <row r="37" spans="1:3" ht="15">
      <c r="A37" s="110" t="s">
        <v>2604</v>
      </c>
      <c r="B37" s="109" t="s">
        <v>2902</v>
      </c>
      <c r="C37" s="46"/>
    </row>
    <row r="38" spans="1:3" ht="15">
      <c r="A38" s="112"/>
      <c r="B38" s="109" t="s">
        <v>2903</v>
      </c>
      <c r="C38" s="46"/>
    </row>
    <row r="39" spans="1:3" ht="15">
      <c r="A39" s="112"/>
      <c r="B39" s="109" t="s">
        <v>2926</v>
      </c>
      <c r="C39" s="46"/>
    </row>
    <row r="40" spans="1:3" ht="15">
      <c r="A40" s="112"/>
      <c r="B40" s="109" t="s">
        <v>2904</v>
      </c>
      <c r="C40" s="46"/>
    </row>
    <row r="41" spans="1:3" ht="15">
      <c r="A41" s="112"/>
      <c r="B41" s="109" t="s">
        <v>2905</v>
      </c>
      <c r="C41" s="46"/>
    </row>
    <row r="42" spans="1:3" ht="15">
      <c r="A42" s="112"/>
      <c r="B42" s="109" t="s">
        <v>2906</v>
      </c>
      <c r="C42" s="46"/>
    </row>
    <row r="43" spans="1:3" ht="15">
      <c r="A43" s="112"/>
      <c r="B43" s="109" t="s">
        <v>2907</v>
      </c>
      <c r="C43" s="56"/>
    </row>
    <row r="44" spans="1:3" ht="15">
      <c r="A44" s="112"/>
      <c r="B44" s="109" t="s">
        <v>2908</v>
      </c>
      <c r="C44" s="56"/>
    </row>
    <row r="45" spans="1:3" ht="15">
      <c r="A45" s="112"/>
      <c r="B45" s="109" t="s">
        <v>2909</v>
      </c>
      <c r="C45" s="56"/>
    </row>
    <row r="46" spans="1:3" ht="15">
      <c r="A46" s="112"/>
      <c r="B46" s="109" t="s">
        <v>2910</v>
      </c>
      <c r="C46" s="46"/>
    </row>
    <row r="47" spans="1:3" ht="15">
      <c r="A47" s="112"/>
      <c r="B47" s="109"/>
      <c r="C47" s="46"/>
    </row>
    <row r="48" spans="1:3" ht="15">
      <c r="A48" s="112" t="s">
        <v>2607</v>
      </c>
      <c r="B48" s="109" t="s">
        <v>2911</v>
      </c>
      <c r="C48" s="46"/>
    </row>
    <row r="49" spans="1:3" ht="15">
      <c r="A49" s="112"/>
      <c r="B49" s="109" t="s">
        <v>2912</v>
      </c>
      <c r="C49" s="46"/>
    </row>
    <row r="50" spans="1:3" ht="15">
      <c r="A50" s="112"/>
      <c r="B50" s="114" t="s">
        <v>2913</v>
      </c>
      <c r="C50" s="46"/>
    </row>
    <row r="51" spans="1:3" ht="15">
      <c r="A51" s="112"/>
      <c r="B51" s="114" t="s">
        <v>2914</v>
      </c>
      <c r="C51" s="46"/>
    </row>
    <row r="52" spans="1:3" ht="15">
      <c r="A52" s="112"/>
      <c r="B52" s="115" t="s">
        <v>3010</v>
      </c>
      <c r="C52" s="46"/>
    </row>
    <row r="53" spans="1:3" ht="15">
      <c r="A53" s="112"/>
      <c r="B53" s="116" t="s">
        <v>2916</v>
      </c>
      <c r="C53" s="46"/>
    </row>
    <row r="54" spans="1:3" ht="15">
      <c r="A54" s="112"/>
      <c r="B54" s="117" t="s">
        <v>2917</v>
      </c>
      <c r="C54" s="46"/>
    </row>
    <row r="55" spans="1:3" ht="15">
      <c r="A55" s="112"/>
      <c r="B55" s="117" t="s">
        <v>2918</v>
      </c>
      <c r="C55" s="46"/>
    </row>
    <row r="56" spans="1:3" ht="15">
      <c r="A56" s="112"/>
      <c r="B56" s="109" t="s">
        <v>2919</v>
      </c>
      <c r="C56" s="46"/>
    </row>
    <row r="57" spans="1:3" ht="15">
      <c r="A57" s="112"/>
      <c r="B57" s="109" t="s">
        <v>2920</v>
      </c>
      <c r="C57" s="46"/>
    </row>
    <row r="58" spans="1:3" ht="15">
      <c r="A58" s="112"/>
      <c r="B58" s="109" t="s">
        <v>2921</v>
      </c>
      <c r="C58" s="46"/>
    </row>
    <row r="59" spans="1:3" ht="15">
      <c r="A59" s="118"/>
      <c r="B59" s="109" t="s">
        <v>2922</v>
      </c>
    </row>
    <row r="60" spans="1:3" ht="15">
      <c r="A60" s="118"/>
      <c r="B60" s="109" t="s">
        <v>2923</v>
      </c>
    </row>
    <row r="61" spans="1:3" ht="15">
      <c r="A61" s="118"/>
      <c r="B61" s="109" t="s">
        <v>2924</v>
      </c>
    </row>
  </sheetData>
  <mergeCells count="5">
    <mergeCell ref="A1:C2"/>
    <mergeCell ref="A3:B3"/>
    <mergeCell ref="B14:C14"/>
    <mergeCell ref="A33:C34"/>
    <mergeCell ref="A35:B35"/>
  </mergeCells>
  <pageMargins left="0.25" right="0.25" top="0.75" bottom="0.75" header="0.3" footer="0.3"/>
  <pageSetup paperSize="9" scale="90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9"/>
  <sheetViews>
    <sheetView workbookViewId="0">
      <selection activeCell="E11" sqref="E11"/>
    </sheetView>
  </sheetViews>
  <sheetFormatPr baseColWidth="10" defaultColWidth="11.42578125" defaultRowHeight="12.75"/>
  <cols>
    <col min="1" max="1" width="11.42578125" style="43"/>
    <col min="2" max="2" width="89.140625" style="43" customWidth="1"/>
    <col min="3" max="3" width="13" style="43" bestFit="1" customWidth="1"/>
    <col min="4" max="16384" width="11.42578125" style="43"/>
  </cols>
  <sheetData>
    <row r="1" spans="1:3">
      <c r="A1" s="186" t="s">
        <v>2927</v>
      </c>
      <c r="B1" s="187"/>
      <c r="C1" s="188"/>
    </row>
    <row r="2" spans="1:3" ht="13.5" thickBot="1">
      <c r="A2" s="189"/>
      <c r="B2" s="190"/>
      <c r="C2" s="191"/>
    </row>
    <row r="3" spans="1:3" ht="13.5" thickBot="1">
      <c r="A3" s="192" t="s">
        <v>2597</v>
      </c>
      <c r="B3" s="200"/>
      <c r="C3" s="44"/>
    </row>
    <row r="4" spans="1:3">
      <c r="A4" s="19"/>
      <c r="B4" s="52"/>
      <c r="C4" s="53"/>
    </row>
    <row r="5" spans="1:3" ht="15">
      <c r="A5" s="110" t="s">
        <v>2604</v>
      </c>
      <c r="B5" s="109" t="s">
        <v>2928</v>
      </c>
      <c r="C5" s="111"/>
    </row>
    <row r="6" spans="1:3" ht="15">
      <c r="A6" s="110"/>
      <c r="B6" s="109" t="s">
        <v>2929</v>
      </c>
      <c r="C6" s="111"/>
    </row>
    <row r="7" spans="1:3" ht="15">
      <c r="A7" s="110"/>
      <c r="B7" s="109" t="s">
        <v>2930</v>
      </c>
      <c r="C7" s="111"/>
    </row>
    <row r="8" spans="1:3" ht="15">
      <c r="A8" s="112"/>
      <c r="B8" s="109" t="s">
        <v>2906</v>
      </c>
      <c r="C8" s="109"/>
    </row>
    <row r="9" spans="1:3" ht="15">
      <c r="A9" s="112"/>
      <c r="B9" s="109" t="s">
        <v>2907</v>
      </c>
      <c r="C9" s="109"/>
    </row>
    <row r="10" spans="1:3" ht="15">
      <c r="A10" s="112"/>
      <c r="B10" s="109" t="s">
        <v>2908</v>
      </c>
      <c r="C10" s="109"/>
    </row>
    <row r="11" spans="1:3" ht="15">
      <c r="A11" s="112"/>
      <c r="B11" s="109" t="s">
        <v>2909</v>
      </c>
      <c r="C11" s="109"/>
    </row>
    <row r="12" spans="1:3" ht="15">
      <c r="A12" s="112"/>
      <c r="B12" s="109" t="s">
        <v>2910</v>
      </c>
      <c r="C12" s="109"/>
    </row>
    <row r="13" spans="1:3" ht="15">
      <c r="A13" s="112"/>
      <c r="B13" s="202"/>
      <c r="C13" s="202"/>
    </row>
    <row r="14" spans="1:3" ht="15">
      <c r="A14" s="112"/>
      <c r="B14" s="113"/>
      <c r="C14" s="109"/>
    </row>
    <row r="15" spans="1:3" ht="15">
      <c r="A15" s="112" t="s">
        <v>2607</v>
      </c>
      <c r="B15" s="109" t="s">
        <v>2911</v>
      </c>
      <c r="C15" s="109"/>
    </row>
    <row r="16" spans="1:3" ht="15">
      <c r="A16" s="112"/>
      <c r="B16" s="109" t="s">
        <v>2912</v>
      </c>
      <c r="C16" s="109"/>
    </row>
    <row r="17" spans="1:3" ht="15">
      <c r="A17" s="112"/>
      <c r="B17" s="114" t="s">
        <v>2913</v>
      </c>
      <c r="C17" s="109"/>
    </row>
    <row r="18" spans="1:3" ht="15">
      <c r="A18" s="112"/>
      <c r="B18" s="114" t="s">
        <v>2914</v>
      </c>
      <c r="C18" s="109"/>
    </row>
    <row r="19" spans="1:3" ht="15">
      <c r="A19" s="112"/>
      <c r="B19" s="115" t="s">
        <v>3010</v>
      </c>
      <c r="C19" s="109"/>
    </row>
    <row r="20" spans="1:3" ht="15">
      <c r="A20" s="112"/>
      <c r="B20" s="116" t="s">
        <v>2916</v>
      </c>
      <c r="C20" s="109"/>
    </row>
    <row r="21" spans="1:3" ht="15">
      <c r="A21" s="112"/>
      <c r="B21" s="117" t="s">
        <v>2917</v>
      </c>
      <c r="C21" s="109"/>
    </row>
    <row r="22" spans="1:3" ht="15">
      <c r="A22" s="112"/>
      <c r="B22" s="117" t="s">
        <v>2918</v>
      </c>
      <c r="C22" s="109"/>
    </row>
    <row r="23" spans="1:3" ht="15">
      <c r="A23" s="112"/>
      <c r="B23" s="109" t="s">
        <v>2919</v>
      </c>
      <c r="C23" s="109"/>
    </row>
    <row r="24" spans="1:3" ht="15">
      <c r="A24" s="112"/>
      <c r="B24" s="109" t="s">
        <v>2920</v>
      </c>
      <c r="C24" s="109"/>
    </row>
    <row r="25" spans="1:3" ht="15">
      <c r="A25" s="112"/>
      <c r="B25" s="109" t="s">
        <v>2921</v>
      </c>
      <c r="C25" s="109"/>
    </row>
    <row r="26" spans="1:3" ht="15">
      <c r="A26" s="118"/>
      <c r="B26" s="109" t="s">
        <v>2922</v>
      </c>
      <c r="C26" s="118"/>
    </row>
    <row r="27" spans="1:3" ht="15">
      <c r="A27" s="118"/>
      <c r="B27" s="109" t="s">
        <v>2923</v>
      </c>
      <c r="C27" s="118"/>
    </row>
    <row r="28" spans="1:3" ht="15">
      <c r="A28" s="118"/>
      <c r="B28" s="109" t="s">
        <v>2924</v>
      </c>
      <c r="C28" s="118"/>
    </row>
    <row r="29" spans="1:3" ht="15">
      <c r="A29" s="118"/>
      <c r="B29" s="109" t="s">
        <v>2931</v>
      </c>
      <c r="C29" s="118"/>
    </row>
  </sheetData>
  <mergeCells count="3">
    <mergeCell ref="A1:C2"/>
    <mergeCell ref="A3:B3"/>
    <mergeCell ref="B13:C13"/>
  </mergeCells>
  <pageMargins left="0.25" right="0.25" top="0.75" bottom="0.75" header="0.3" footer="0.3"/>
  <pageSetup paperSize="9" scale="92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B19" sqref="B19"/>
    </sheetView>
  </sheetViews>
  <sheetFormatPr baseColWidth="10" defaultRowHeight="15"/>
  <cols>
    <col min="2" max="2" width="129.85546875" bestFit="1" customWidth="1"/>
  </cols>
  <sheetData>
    <row r="1" spans="1:5" ht="19.5" thickBot="1">
      <c r="A1" s="154"/>
      <c r="B1" s="155" t="s">
        <v>3039</v>
      </c>
      <c r="C1" s="156"/>
      <c r="D1" s="156"/>
      <c r="E1" s="156"/>
    </row>
    <row r="2" spans="1:5" ht="15.75" thickBot="1">
      <c r="A2" s="148"/>
      <c r="B2" s="149"/>
    </row>
    <row r="3" spans="1:5" ht="15.75" thickBot="1">
      <c r="A3" s="150" t="s">
        <v>2604</v>
      </c>
      <c r="B3" s="157" t="s">
        <v>3040</v>
      </c>
    </row>
    <row r="4" spans="1:5" ht="15.75" thickBot="1">
      <c r="A4" s="147"/>
      <c r="B4" s="157" t="s">
        <v>3041</v>
      </c>
    </row>
    <row r="5" spans="1:5" ht="15.75" thickBot="1">
      <c r="A5" s="148"/>
      <c r="B5" s="158" t="s">
        <v>3042</v>
      </c>
    </row>
    <row r="6" spans="1:5" ht="15.75" thickBot="1">
      <c r="A6" s="148"/>
      <c r="B6" s="158" t="s">
        <v>3043</v>
      </c>
    </row>
    <row r="7" spans="1:5" ht="15.75" thickBot="1">
      <c r="A7" s="148"/>
      <c r="B7" s="157" t="s">
        <v>3044</v>
      </c>
    </row>
    <row r="8" spans="1:5" ht="15.75" thickBot="1">
      <c r="A8" s="151"/>
      <c r="B8" s="159"/>
    </row>
    <row r="9" spans="1:5">
      <c r="A9" s="152" t="s">
        <v>3045</v>
      </c>
      <c r="B9" s="161" t="s">
        <v>3052</v>
      </c>
    </row>
    <row r="10" spans="1:5" ht="15.75" thickBot="1">
      <c r="A10" s="153"/>
      <c r="B10" s="157" t="s">
        <v>3046</v>
      </c>
    </row>
    <row r="11" spans="1:5" ht="15.75" thickBot="1">
      <c r="A11" s="160"/>
      <c r="B11" s="157" t="s">
        <v>3047</v>
      </c>
    </row>
    <row r="12" spans="1:5" ht="15.75" thickBot="1">
      <c r="B12" s="157" t="s">
        <v>3048</v>
      </c>
    </row>
    <row r="13" spans="1:5" ht="15.75" thickBot="1">
      <c r="B13" s="157" t="s">
        <v>3049</v>
      </c>
    </row>
    <row r="14" spans="1:5" ht="15.75" thickBot="1">
      <c r="B14" s="157" t="s">
        <v>3050</v>
      </c>
    </row>
    <row r="15" spans="1:5" ht="15.75" thickBot="1">
      <c r="B15" s="157" t="s">
        <v>3051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>
      <selection activeCell="E15" sqref="E15"/>
    </sheetView>
  </sheetViews>
  <sheetFormatPr baseColWidth="10" defaultColWidth="11.42578125" defaultRowHeight="12.75"/>
  <cols>
    <col min="1" max="1" width="11.42578125" style="43"/>
    <col min="2" max="2" width="75.28515625" style="43" customWidth="1"/>
    <col min="3" max="3" width="14.42578125" style="43" bestFit="1" customWidth="1"/>
    <col min="4" max="16384" width="11.42578125" style="43"/>
  </cols>
  <sheetData>
    <row r="1" spans="1:3">
      <c r="A1" s="203" t="s">
        <v>2932</v>
      </c>
      <c r="B1" s="187"/>
      <c r="C1" s="188"/>
    </row>
    <row r="2" spans="1:3" ht="13.5" thickBot="1">
      <c r="A2" s="189"/>
      <c r="B2" s="190"/>
      <c r="C2" s="191"/>
    </row>
    <row r="3" spans="1:3" ht="13.5" thickBot="1">
      <c r="A3" s="192" t="s">
        <v>2597</v>
      </c>
      <c r="B3" s="200"/>
      <c r="C3" s="44"/>
    </row>
    <row r="4" spans="1:3">
      <c r="A4" s="19"/>
      <c r="B4" s="52"/>
      <c r="C4" s="53"/>
    </row>
    <row r="5" spans="1:3">
      <c r="A5" s="19"/>
      <c r="B5" s="54"/>
      <c r="C5" s="53"/>
    </row>
    <row r="6" spans="1:3">
      <c r="A6" s="19"/>
      <c r="B6" s="54" t="s">
        <v>2933</v>
      </c>
      <c r="C6" s="53"/>
    </row>
    <row r="7" spans="1:3">
      <c r="A7" s="19"/>
      <c r="B7" s="54"/>
      <c r="C7" s="53"/>
    </row>
    <row r="8" spans="1:3">
      <c r="A8" s="55" t="s">
        <v>2604</v>
      </c>
      <c r="B8" s="66" t="s">
        <v>2934</v>
      </c>
      <c r="C8" s="46"/>
    </row>
    <row r="9" spans="1:3">
      <c r="A9" s="55"/>
      <c r="B9" s="66" t="s">
        <v>2935</v>
      </c>
      <c r="C9" s="46"/>
    </row>
    <row r="10" spans="1:3">
      <c r="A10" s="47"/>
      <c r="B10" s="66" t="s">
        <v>2936</v>
      </c>
      <c r="C10" s="46"/>
    </row>
    <row r="11" spans="1:3">
      <c r="A11" s="47"/>
      <c r="B11" s="66" t="s">
        <v>2937</v>
      </c>
      <c r="C11" s="46"/>
    </row>
    <row r="12" spans="1:3">
      <c r="A12" s="47"/>
      <c r="B12" s="66" t="s">
        <v>2938</v>
      </c>
      <c r="C12" s="46"/>
    </row>
    <row r="13" spans="1:3">
      <c r="A13" s="47"/>
      <c r="B13" s="66" t="s">
        <v>2939</v>
      </c>
      <c r="C13" s="46"/>
    </row>
    <row r="14" spans="1:3">
      <c r="B14" s="66" t="s">
        <v>2940</v>
      </c>
      <c r="C14" s="46"/>
    </row>
    <row r="15" spans="1:3">
      <c r="B15" s="57"/>
      <c r="C15" s="46"/>
    </row>
    <row r="16" spans="1:3">
      <c r="A16" s="47" t="s">
        <v>2607</v>
      </c>
      <c r="B16" s="66" t="s">
        <v>2941</v>
      </c>
      <c r="C16" s="46"/>
    </row>
    <row r="17" spans="1:3">
      <c r="A17" s="47"/>
      <c r="B17" s="66" t="s">
        <v>2942</v>
      </c>
      <c r="C17" s="46"/>
    </row>
    <row r="18" spans="1:3">
      <c r="A18" s="47"/>
      <c r="B18" s="66" t="s">
        <v>2943</v>
      </c>
      <c r="C18" s="46"/>
    </row>
    <row r="19" spans="1:3">
      <c r="A19" s="47"/>
      <c r="B19" s="66" t="s">
        <v>2944</v>
      </c>
      <c r="C19" s="46"/>
    </row>
    <row r="20" spans="1:3">
      <c r="A20" s="47"/>
      <c r="B20" s="66" t="s">
        <v>2945</v>
      </c>
      <c r="C20" s="46"/>
    </row>
    <row r="21" spans="1:3">
      <c r="A21" s="47"/>
      <c r="B21" s="66" t="s">
        <v>2946</v>
      </c>
      <c r="C21" s="46"/>
    </row>
    <row r="22" spans="1:3">
      <c r="A22" s="47"/>
      <c r="B22" s="66" t="s">
        <v>2947</v>
      </c>
      <c r="C22" s="46"/>
    </row>
    <row r="23" spans="1:3">
      <c r="A23" s="47"/>
      <c r="B23" s="58"/>
      <c r="C23" s="46"/>
    </row>
  </sheetData>
  <mergeCells count="2">
    <mergeCell ref="A1:C2"/>
    <mergeCell ref="A3:B3"/>
  </mergeCells>
  <pageMargins left="0.25" right="0.25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Nomenclador </vt:lpstr>
      <vt:lpstr>Inc y Excl  Grales Mos Quirurgi</vt:lpstr>
      <vt:lpstr>Modulos Neurocirugia</vt:lpstr>
      <vt:lpstr>Modulos Cx. Cardiovascular</vt:lpstr>
      <vt:lpstr>Hemodinamia y Electrofisiologia</vt:lpstr>
      <vt:lpstr>Modulo de NEO</vt:lpstr>
      <vt:lpstr>Modulo UTI</vt:lpstr>
      <vt:lpstr>Modulo Piso</vt:lpstr>
      <vt:lpstr>Modulos Oncologicos</vt:lpstr>
      <vt:lpstr>Modulo Bariatrica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Lemos</dc:creator>
  <cp:lastModifiedBy>directiva</cp:lastModifiedBy>
  <cp:lastPrinted>2025-05-20T15:36:29Z</cp:lastPrinted>
  <dcterms:created xsi:type="dcterms:W3CDTF">2025-04-28T16:40:01Z</dcterms:created>
  <dcterms:modified xsi:type="dcterms:W3CDTF">2025-06-13T16:55:38Z</dcterms:modified>
</cp:coreProperties>
</file>